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firstSheet="5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<sst xmlns="http://schemas.openxmlformats.org/spreadsheetml/2006/main" count="315" uniqueCount="178">
  <si>
    <t>收支预算总表</t>
  </si>
  <si>
    <t>填报单位:[155004]南昌市强制隔离戒毒所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</si>
  <si>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</si>
  <si>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</si>
  <si>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</si>
  <si>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</si>
  <si>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</si>
  <si>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</si>
  <si>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</si>
  <si>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</si>
  <si>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</si>
  <si>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</si>
  <si>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</si>
  <si>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</si>
  <si>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</si>
  <si>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</si>
  <si>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</si>
  <si>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</si>
  <si>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</si>
  <si>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</si>
  <si>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</si>
  <si>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</si>
  <si>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</si>
  <si>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</si>
  <si>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</si>
  <si>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</si>
  <si>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</si>
  <si>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</si>
  <si>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</si>
  <si>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</si>
  <si>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</si>
  <si>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</si>
  <si>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</si>
  <si>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</si>
  <si>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</si>
  <si>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</si>
  <si>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</si>
  <si>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</si>
  <si>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</si>
  <si>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</si>
  <si>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</si>
  <si>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</si>
  <si>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</si>
  <si>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</si>
  <si>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</si>
  <si>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</si>
  <si>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</si>
  <si>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08</t>
  </si>
  <si>
    <t>　强制隔离戒毒</t>
  </si>
  <si>
    <t>　　2040801</t>
  </si>
  <si>
    <t>　　行政运行</t>
  </si>
  <si>
    <t>　　2040804</t>
  </si>
  <si>
    <t>　　强制隔离戒毒人员生活</t>
  </si>
  <si>
    <t>　　2040807</t>
  </si>
  <si>
    <t>　　信息化建设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</si>
  <si>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</si>
  <si>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</si>
  <si>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</si>
  <si>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</si>
  <si>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</si>
  <si>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</si>
  <si>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</si>
  <si>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</si>
  <si>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</si>
  <si>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</si>
  <si>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</si>
  <si>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</si>
  <si>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</si>
  <si>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</si>
  <si>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</si>
  <si>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</si>
  <si>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</si>
  <si>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</si>
  <si>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</si>
  <si>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</si>
  <si>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</si>
  <si>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</si>
  <si>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</si>
  <si>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</si>
  <si>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</si>
  <si>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</si>
  <si>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</si>
  <si>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</si>
  <si>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</si>
  <si>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</si>
  <si>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</si>
  <si>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</si>
  <si>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</si>
  <si>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</si>
  <si>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</si>
  <si>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</si>
  <si>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</si>
  <si>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（公开到项级）</t>
  </si>
  <si>
    <t>基本支出-合计</t>
  </si>
  <si>
    <t>项目支出-合计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</si>
  <si>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</si>
  <si>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</si>
  <si>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</si>
  <si>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</si>
  <si>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</si>
  <si>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</si>
  <si>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</si>
  <si>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</si>
  <si>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</si>
  <si>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</si>
  <si>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</si>
  <si>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</si>
  <si>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</si>
  <si>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</si>
  <si>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</si>
  <si>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</si>
  <si>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</si>
  <si>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</si>
  <si>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</si>
  <si>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</si>
  <si>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</si>
  <si>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</si>
  <si>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</si>
  <si>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</si>
  <si>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</si>
  <si>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</si>
  <si>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</si>
  <si>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</si>
  <si>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</si>
  <si>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</si>
  <si>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</si>
  <si>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</si>
  <si>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</si>
  <si>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</si>
  <si>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</si>
  <si>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</si>
  <si>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</si>
  <si>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</si>
  <si>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</si>
  <si>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</si>
  <si>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</si>
  <si>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</si>
  <si>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</si>
  <si>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</si>
  <si>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</si>
  <si>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</si>
  <si>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</si>
  <si>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30224</t>
  </si>
  <si>
    <t>　被装购置费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</si>
  <si>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</si>
  <si>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</si>
  <si>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</si>
  <si>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</si>
  <si>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</si>
  <si>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</si>
  <si>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</si>
  <si>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</si>
  <si>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</si>
  <si>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</si>
  <si>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</si>
  <si>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</si>
  <si>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</si>
  <si>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</si>
  <si>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</si>
  <si>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</si>
  <si>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</si>
  <si>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</si>
  <si>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</si>
  <si>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</si>
  <si>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</si>
  <si>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</si>
  <si>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</si>
  <si>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</si>
  <si>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</si>
  <si>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</si>
  <si>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</si>
  <si>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155004</t>
  </si>
  <si>
    <t>南昌市强制隔离戒毒所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</si>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</sst>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0.00;[Red]0.00"/>
    <numFmt numFmtId="181" formatCode="#,##0.00;[Red]#,##0.0"/>
    <numFmt numFmtId="182" formatCode="#,##0.0000"/>
    <numFmt numFmtId="183" formatCode="0.00_ "/>
  </numFmts>
  <fonts count="53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0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5" fillId="5" borderId="1" applyNumberForma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178" fontId="0" fillId="0" borderId="0" applyFont="0" applyFill="0" applyBorder="0" applyAlignment="0" applyProtection="0"/>
    <xf numFmtId="0" fontId="33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6" fillId="14" borderId="1" applyNumberFormat="0" applyAlignment="0" applyProtection="0"/>
    <xf numFmtId="0" fontId="33" fillId="15" borderId="0" applyNumberFormat="0" applyBorder="0" applyAlignment="0" applyProtection="0"/>
    <xf numFmtId="0" fontId="37" fillId="16" borderId="0" applyNumberFormat="0" applyBorder="0" applyAlignment="0" applyProtection="0"/>
    <xf numFmtId="0" fontId="34" fillId="17" borderId="0" applyNumberFormat="0" applyBorder="0" applyAlignment="0" applyProtection="0"/>
    <xf numFmtId="0" fontId="38" fillId="18" borderId="0" applyNumberFormat="0" applyBorder="0" applyAlignment="0" applyProtection="0"/>
    <xf numFmtId="0" fontId="34" fillId="19" borderId="0" applyNumberFormat="0" applyBorder="0" applyAlignment="0" applyProtection="0"/>
    <xf numFmtId="0" fontId="39" fillId="0" borderId="2" applyNumberFormat="0" applyFill="0" applyAlignment="0" applyProtection="0"/>
    <xf numFmtId="0" fontId="40" fillId="20" borderId="0" applyNumberFormat="0" applyBorder="0" applyAlignment="0" applyProtection="0"/>
    <xf numFmtId="0" fontId="41" fillId="21" borderId="3" applyNumberFormat="0" applyAlignment="0" applyProtection="0"/>
    <xf numFmtId="0" fontId="42" fillId="14" borderId="4" applyNumberFormat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3" borderId="0" applyNumberFormat="0" applyBorder="0" applyAlignment="0" applyProtection="0"/>
    <xf numFmtId="17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6" fillId="26" borderId="6" applyNumberFormat="0" applyFont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34" fillId="30" borderId="0" applyNumberFormat="0" applyBorder="0" applyAlignment="0" applyProtection="0"/>
    <xf numFmtId="0" fontId="45" fillId="0" borderId="7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51" fillId="0" borderId="8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center" vertical="center"/>
      <protection/>
    </xf>
    <xf numFmtId="181" fontId="2" fillId="0" borderId="11" xfId="0" applyNumberFormat="1" applyFont="1" applyBorder="1" applyAlignment="1" applyProtection="1">
      <alignment horizontal="center" vertical="center"/>
      <protection/>
    </xf>
    <xf numFmtId="181" fontId="2" fillId="0" borderId="12" xfId="0" applyNumberFormat="1" applyFont="1" applyBorder="1" applyAlignment="1" applyProtection="1">
      <alignment horizontal="center" vertical="center"/>
      <protection/>
    </xf>
    <xf numFmtId="4" fontId="11" fillId="0" borderId="9" xfId="0" applyNumberFormat="1" applyFont="1" applyFill="1" applyBorder="1" applyAlignment="1" applyProtection="1">
      <alignment horizontal="left" vertical="center"/>
      <protection/>
    </xf>
    <xf numFmtId="181" fontId="11" fillId="0" borderId="9" xfId="0" applyNumberFormat="1" applyFont="1" applyFill="1" applyBorder="1" applyAlignment="1" applyProtection="1">
      <alignment vertical="center"/>
      <protection/>
    </xf>
    <xf numFmtId="4" fontId="11" fillId="0" borderId="9" xfId="0" applyNumberFormat="1" applyFont="1" applyFill="1" applyBorder="1" applyAlignment="1" applyProtection="1">
      <alignment vertical="center"/>
      <protection/>
    </xf>
    <xf numFmtId="4" fontId="11" fillId="0" borderId="9" xfId="0" applyNumberFormat="1" applyFont="1" applyFill="1" applyBorder="1" applyAlignment="1" applyProtection="1">
      <alignment horizontal="right" vertical="center"/>
      <protection/>
    </xf>
    <xf numFmtId="49" fontId="11" fillId="0" borderId="9" xfId="0" applyNumberFormat="1" applyFont="1" applyFill="1" applyBorder="1" applyAlignment="1" applyProtection="1">
      <alignment vertical="center"/>
      <protection/>
    </xf>
    <xf numFmtId="181" fontId="11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181" fontId="2" fillId="0" borderId="9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181" fontId="2" fillId="0" borderId="18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right" vertical="center"/>
      <protection/>
    </xf>
    <xf numFmtId="181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vertical="center"/>
      <protection/>
    </xf>
    <xf numFmtId="181" fontId="2" fillId="0" borderId="17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 horizontal="center" vertical="center"/>
      <protection/>
    </xf>
    <xf numFmtId="181" fontId="2" fillId="0" borderId="17" xfId="0" applyNumberFormat="1" applyFont="1" applyFill="1" applyBorder="1" applyAlignment="1" applyProtection="1">
      <alignment vertical="center"/>
      <protection/>
    </xf>
    <xf numFmtId="180" fontId="2" fillId="0" borderId="18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180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7" xfId="0" applyNumberFormat="1" applyFont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11" fillId="0" borderId="9" xfId="0" applyNumberFormat="1" applyFont="1" applyBorder="1" applyAlignment="1" applyProtection="1">
      <alignment horizontal="left" vertical="center"/>
      <protection/>
    </xf>
    <xf numFmtId="183" fontId="11" fillId="0" borderId="9" xfId="0" applyNumberFormat="1" applyFont="1" applyFill="1" applyBorder="1" applyAlignment="1" applyProtection="1">
      <alignment horizontal="right" vertical="center" wrapText="1"/>
      <protection/>
    </xf>
    <xf numFmtId="183" fontId="11" fillId="0" borderId="25" xfId="0" applyNumberFormat="1" applyFont="1" applyBorder="1" applyAlignment="1" applyProtection="1">
      <alignment/>
      <protection/>
    </xf>
    <xf numFmtId="183" fontId="11" fillId="0" borderId="17" xfId="0" applyNumberFormat="1" applyFont="1" applyBorder="1" applyAlignment="1" applyProtection="1">
      <alignment/>
      <protection/>
    </xf>
    <xf numFmtId="183" fontId="11" fillId="0" borderId="9" xfId="0" applyNumberFormat="1" applyFont="1" applyBorder="1" applyAlignment="1" applyProtection="1">
      <alignment horizontal="right" vertical="center" wrapText="1"/>
      <protection/>
    </xf>
    <xf numFmtId="183" fontId="11" fillId="0" borderId="9" xfId="0" applyNumberFormat="1" applyFont="1" applyBorder="1" applyAlignment="1" applyProtection="1">
      <alignment/>
      <protection/>
    </xf>
    <xf numFmtId="183" fontId="11" fillId="0" borderId="19" xfId="0" applyNumberFormat="1" applyFont="1" applyBorder="1" applyAlignment="1" applyProtection="1">
      <alignment/>
      <protection/>
    </xf>
    <xf numFmtId="4" fontId="11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9" xfId="0" applyFont="1" applyBorder="1" applyAlignment="1" applyProtection="1">
      <alignment/>
      <protection/>
    </xf>
    <xf numFmtId="4" fontId="11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" fontId="2" fillId="0" borderId="16" xfId="0" applyNumberFormat="1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4" fontId="12" fillId="0" borderId="15" xfId="0" applyNumberFormat="1" applyFont="1" applyBorder="1" applyAlignment="1" applyProtection="1">
      <alignment/>
      <protection/>
    </xf>
    <xf numFmtId="4" fontId="2" fillId="0" borderId="25" xfId="0" applyNumberFormat="1" applyFont="1" applyBorder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24180;&#24230;&#26126;&#32454;\2023\&#37096;&#38376;&#39044;&#31639;\2023&#24180;&#37096;&#38376;&#39044;&#31639;&#25209;&#22797;&#12289;&#39044;&#31639;&#20844;&#24320;&#30456;&#20851;&#25991;&#20214;&#21450;&#27880;&#24847;&#20107;&#39033;\&#12304;36&#12305;2023&#24180;&#24066;&#21439;&#37096;&#38376;&#39044;&#31639;&#20844;&#24320;&#34920;(&#21333;&#20301;)_2023-0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公共安全支出</v>
          </cell>
          <cell r="B8">
            <v>5103.180965</v>
          </cell>
        </row>
        <row r="9">
          <cell r="A9" t="str">
            <v>社会保障和就业支出</v>
          </cell>
          <cell r="B9">
            <v>383.815368</v>
          </cell>
        </row>
        <row r="10">
          <cell r="A10" t="str">
            <v>住房保障支出</v>
          </cell>
          <cell r="B10">
            <v>365.137416</v>
          </cell>
        </row>
      </sheetData>
      <sheetData sheetId="10">
        <row r="6">
          <cell r="B6">
            <v>5852.133749</v>
          </cell>
          <cell r="C6">
            <v>5852.133749</v>
          </cell>
        </row>
        <row r="7">
          <cell r="A7" t="str">
            <v>公共安全支出</v>
          </cell>
          <cell r="B7">
            <v>5103.180965</v>
          </cell>
          <cell r="C7">
            <v>5103.180965</v>
          </cell>
        </row>
        <row r="8">
          <cell r="A8" t="str">
            <v>社会保障和就业支出</v>
          </cell>
          <cell r="B8">
            <v>383.815368</v>
          </cell>
          <cell r="C8">
            <v>383.815368</v>
          </cell>
        </row>
        <row r="9">
          <cell r="A9" t="str">
            <v>住房保障支出</v>
          </cell>
          <cell r="B9">
            <v>365.137416</v>
          </cell>
          <cell r="C9">
            <v>365.137416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1">
      <selection activeCell="A20" sqref="A20"/>
    </sheetView>
  </sheetViews>
  <sheetFormatPr defaultColWidth="8.8515625" defaultRowHeight="12.75" customHeight="1"/>
  <cols>
    <col min="1" max="1" width="44.421875" style="25" customWidth="1"/>
    <col min="2" max="2" width="18.140625" style="25" customWidth="1"/>
    <col min="3" max="3" width="54.28125" style="25" customWidth="1"/>
    <col min="4" max="4" width="19.140625" style="25" customWidth="1"/>
    <col min="5" max="255" width="9.140625" style="25" customWidth="1"/>
  </cols>
  <sheetData>
    <row r="1" spans="1:4" ht="18" customHeight="1">
      <c r="A1" s="36"/>
      <c r="B1" s="84"/>
      <c r="C1" s="84"/>
      <c r="D1" s="84"/>
    </row>
    <row r="2" spans="1:4" s="25" customFormat="1" ht="18" customHeight="1">
      <c r="A2" s="6" t="s">
        <v>0</v>
      </c>
      <c r="B2" s="6"/>
      <c r="C2" s="6"/>
      <c r="D2" s="6"/>
    </row>
    <row r="3" spans="1:4" s="25" customFormat="1" ht="17.25" customHeight="1">
      <c r="A3" s="85" t="s">
        <v>1</v>
      </c>
      <c r="B3" s="1"/>
      <c r="C3" s="1"/>
      <c r="D3" s="12" t="s">
        <v>2</v>
      </c>
    </row>
    <row r="4" spans="1:4" s="25" customFormat="1" ht="17.25" customHeight="1">
      <c r="A4" s="86" t="s">
        <v>3</v>
      </c>
      <c r="B4" s="86"/>
      <c r="C4" s="87" t="s">
        <v>4</v>
      </c>
      <c r="D4" s="8"/>
    </row>
    <row r="5" spans="1:4" s="25" customFormat="1" ht="17.25" customHeight="1">
      <c r="A5" s="88" t="s">
        <v>5</v>
      </c>
      <c r="B5" s="89" t="s">
        <v>6</v>
      </c>
      <c r="C5" s="90" t="s">
        <v>7</v>
      </c>
      <c r="D5" s="91" t="s">
        <v>6</v>
      </c>
    </row>
    <row r="6" spans="1:4" s="25" customFormat="1" ht="17.25" customHeight="1">
      <c r="A6" s="92" t="s">
        <v>8</v>
      </c>
      <c r="B6" s="93">
        <f>IF(ISBLANK(SUM(B7,B8,B9))," ",SUM(B7,B8,B9))</f>
        <v>5852.133749</v>
      </c>
      <c r="C6" s="53" t="str">
        <f>IF(ISBLANK('[1]支出总表（引用）'!A8)," ",'[1]支出总表（引用）'!A8)</f>
        <v>公共安全支出</v>
      </c>
      <c r="D6" s="40">
        <f>IF(ISBLANK('[1]支出总表（引用）'!B8)," ",'[1]支出总表（引用）'!B8)</f>
        <v>5103.180965</v>
      </c>
    </row>
    <row r="7" spans="1:4" s="25" customFormat="1" ht="17.25" customHeight="1">
      <c r="A7" s="94" t="s">
        <v>9</v>
      </c>
      <c r="B7" s="93">
        <v>5852.133749</v>
      </c>
      <c r="C7" s="53" t="str">
        <f>IF(ISBLANK('[1]支出总表（引用）'!A9)," ",'[1]支出总表（引用）'!A9)</f>
        <v>社会保障和就业支出</v>
      </c>
      <c r="D7" s="40">
        <f>IF(ISBLANK('[1]支出总表（引用）'!B9)," ",'[1]支出总表（引用）'!B9)</f>
        <v>383.815368</v>
      </c>
    </row>
    <row r="8" spans="1:4" s="25" customFormat="1" ht="17.25" customHeight="1">
      <c r="A8" s="94" t="s">
        <v>10</v>
      </c>
      <c r="B8" s="18"/>
      <c r="C8" s="53" t="str">
        <f>IF(ISBLANK('[1]支出总表（引用）'!A10)," ",'[1]支出总表（引用）'!A10)</f>
        <v>住房保障支出</v>
      </c>
      <c r="D8" s="40">
        <f>IF(ISBLANK('[1]支出总表（引用）'!B10)," ",'[1]支出总表（引用）'!B10)</f>
        <v>365.137416</v>
      </c>
    </row>
    <row r="9" spans="1:4" s="25" customFormat="1" ht="17.25" customHeight="1">
      <c r="A9" s="94" t="s">
        <v>11</v>
      </c>
      <c r="B9" s="18"/>
      <c r="C9" s="95"/>
      <c r="D9" s="96"/>
    </row>
    <row r="10" spans="1:4" s="25" customFormat="1" ht="17.25" customHeight="1">
      <c r="A10" s="92" t="s">
        <v>12</v>
      </c>
      <c r="B10" s="93"/>
      <c r="C10" s="97"/>
      <c r="D10" s="96"/>
    </row>
    <row r="11" spans="1:4" s="25" customFormat="1" ht="17.25" customHeight="1">
      <c r="A11" s="94" t="s">
        <v>13</v>
      </c>
      <c r="B11" s="93"/>
      <c r="C11" s="97"/>
      <c r="D11" s="96"/>
    </row>
    <row r="12" spans="1:4" s="25" customFormat="1" ht="17.25" customHeight="1">
      <c r="A12" s="94" t="s">
        <v>14</v>
      </c>
      <c r="B12" s="93"/>
      <c r="C12" s="97"/>
      <c r="D12" s="96"/>
    </row>
    <row r="13" spans="1:4" s="25" customFormat="1" ht="17.25" customHeight="1">
      <c r="A13" s="94" t="s">
        <v>15</v>
      </c>
      <c r="B13" s="93"/>
      <c r="C13" s="97"/>
      <c r="D13" s="96"/>
    </row>
    <row r="14" spans="1:4" s="25" customFormat="1" ht="17.25" customHeight="1">
      <c r="A14" s="94" t="s">
        <v>16</v>
      </c>
      <c r="B14" s="18"/>
      <c r="C14" s="97"/>
      <c r="D14" s="96"/>
    </row>
    <row r="15" spans="1:4" s="25" customFormat="1" ht="17.25" customHeight="1">
      <c r="A15" s="94" t="s">
        <v>17</v>
      </c>
      <c r="B15" s="18"/>
      <c r="C15" s="95"/>
      <c r="D15" s="96"/>
    </row>
    <row r="16" spans="1:4" s="25" customFormat="1" ht="15" customHeight="1">
      <c r="A16" s="94"/>
      <c r="B16" s="18"/>
      <c r="C16" s="97"/>
      <c r="D16" s="96"/>
    </row>
    <row r="17" spans="1:4" s="25" customFormat="1" ht="15" customHeight="1">
      <c r="A17" s="98"/>
      <c r="B17" s="99"/>
      <c r="C17" s="97"/>
      <c r="D17" s="96"/>
    </row>
    <row r="18" spans="1:4" s="25" customFormat="1" ht="15" customHeight="1">
      <c r="A18" s="98"/>
      <c r="B18" s="99"/>
      <c r="C18" s="97"/>
      <c r="D18" s="96"/>
    </row>
    <row r="19" spans="1:4" s="25" customFormat="1" ht="15" customHeight="1">
      <c r="A19" s="98"/>
      <c r="B19" s="99"/>
      <c r="C19" s="100"/>
      <c r="D19" s="101"/>
    </row>
    <row r="20" spans="1:4" s="25" customFormat="1" ht="15" customHeight="1">
      <c r="A20" s="98"/>
      <c r="B20" s="102"/>
      <c r="C20" s="100" t="s">
        <v>18</v>
      </c>
      <c r="D20" s="101"/>
    </row>
    <row r="21" spans="1:4" s="25" customFormat="1" ht="15" customHeight="1">
      <c r="A21" s="98"/>
      <c r="B21" s="102"/>
      <c r="C21" s="103"/>
      <c r="D21" s="104"/>
    </row>
    <row r="22" spans="1:4" s="25" customFormat="1" ht="15" customHeight="1">
      <c r="A22" s="98"/>
      <c r="B22" s="102"/>
      <c r="C22" s="103"/>
      <c r="D22" s="103"/>
    </row>
    <row r="23" spans="1:4" s="25" customFormat="1" ht="15" customHeight="1">
      <c r="A23" s="98"/>
      <c r="B23" s="102"/>
      <c r="C23" s="103"/>
      <c r="D23" s="103"/>
    </row>
    <row r="24" spans="1:4" s="25" customFormat="1" ht="15" customHeight="1">
      <c r="A24" s="98"/>
      <c r="B24" s="102"/>
      <c r="C24" s="103"/>
      <c r="D24" s="103"/>
    </row>
    <row r="25" spans="1:4" s="25" customFormat="1" ht="15" customHeight="1">
      <c r="A25" s="98"/>
      <c r="B25" s="102"/>
      <c r="C25" s="103"/>
      <c r="D25" s="103"/>
    </row>
    <row r="26" spans="1:4" s="25" customFormat="1" ht="15" customHeight="1">
      <c r="A26" s="98"/>
      <c r="B26" s="105"/>
      <c r="C26" s="106"/>
      <c r="D26" s="107"/>
    </row>
    <row r="27" spans="1:4" s="25" customFormat="1" ht="17.25" customHeight="1">
      <c r="A27" s="108" t="s">
        <v>19</v>
      </c>
      <c r="B27" s="109">
        <v>5852.133749</v>
      </c>
      <c r="C27" s="108" t="s">
        <v>20</v>
      </c>
      <c r="D27" s="110">
        <v>5852.133749</v>
      </c>
    </row>
    <row r="28" spans="1:4" s="25" customFormat="1" ht="17.25" customHeight="1">
      <c r="A28" s="97" t="s">
        <v>21</v>
      </c>
      <c r="B28" s="109"/>
      <c r="C28" s="111" t="s">
        <v>22</v>
      </c>
      <c r="D28" s="18"/>
    </row>
    <row r="29" spans="1:4" s="25" customFormat="1" ht="17.25" customHeight="1">
      <c r="A29" s="97" t="s">
        <v>23</v>
      </c>
      <c r="B29" s="112"/>
      <c r="C29" s="113"/>
      <c r="D29" s="18"/>
    </row>
    <row r="30" spans="1:4" s="25" customFormat="1" ht="16.5" customHeight="1">
      <c r="A30" s="114"/>
      <c r="B30" s="115"/>
      <c r="C30" s="113"/>
      <c r="D30" s="18"/>
    </row>
    <row r="31" spans="1:4" s="25" customFormat="1" ht="17.25" customHeight="1">
      <c r="A31" s="116" t="s">
        <v>24</v>
      </c>
      <c r="B31" s="82">
        <v>5852.133749</v>
      </c>
      <c r="C31" s="117" t="s">
        <v>25</v>
      </c>
      <c r="D31" s="110">
        <v>5852.133749</v>
      </c>
    </row>
    <row r="32" spans="1:254" s="25" customFormat="1" ht="19.5" customHeight="1">
      <c r="A32" s="41" t="s">
        <v>26</v>
      </c>
      <c r="B32" s="118"/>
      <c r="C32" s="118"/>
      <c r="D32" s="118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</row>
    <row r="33" spans="1:254" s="25" customFormat="1" ht="19.5" customHeight="1">
      <c r="A33" s="35"/>
      <c r="B33" s="35"/>
      <c r="C33" s="35"/>
      <c r="D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</row>
    <row r="34" spans="1:254" s="25" customFormat="1" ht="19.5" customHeight="1">
      <c r="A34" s="35"/>
      <c r="B34" s="35"/>
      <c r="C34" s="35"/>
      <c r="D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</row>
    <row r="35" spans="1:254" s="25" customFormat="1" ht="19.5" customHeight="1">
      <c r="A35" s="35"/>
      <c r="B35" s="35"/>
      <c r="C35" s="35"/>
      <c r="D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</row>
    <row r="36" spans="1:254" s="25" customFormat="1" ht="19.5" customHeight="1">
      <c r="A36" s="35"/>
      <c r="B36" s="35"/>
      <c r="C36" s="35"/>
      <c r="D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</row>
    <row r="37" spans="1:254" s="25" customFormat="1" ht="19.5" customHeight="1">
      <c r="A37" s="35"/>
      <c r="B37" s="35"/>
      <c r="C37" s="35"/>
      <c r="D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</row>
    <row r="38" spans="1:254" s="25" customFormat="1" ht="19.5" customHeight="1">
      <c r="A38" s="35"/>
      <c r="B38" s="35"/>
      <c r="C38" s="35"/>
      <c r="D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</row>
    <row r="39" spans="1:254" s="25" customFormat="1" ht="19.5" customHeight="1">
      <c r="A39" s="35"/>
      <c r="B39" s="35"/>
      <c r="C39" s="35"/>
      <c r="D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</row>
    <row r="40" spans="1:254" s="25" customFormat="1" ht="19.5" customHeight="1">
      <c r="A40" s="35"/>
      <c r="B40" s="35"/>
      <c r="C40" s="35"/>
      <c r="D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</row>
    <row r="41" spans="1:254" s="25" customFormat="1" ht="19.5" customHeight="1">
      <c r="A41" s="35"/>
      <c r="B41" s="35"/>
      <c r="C41" s="35"/>
      <c r="D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</row>
    <row r="42" spans="1:254" s="25" customFormat="1" ht="19.5" customHeight="1">
      <c r="A42" s="35"/>
      <c r="B42" s="35"/>
      <c r="C42" s="35"/>
      <c r="D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</row>
    <row r="43" spans="1:254" s="25" customFormat="1" ht="19.5" customHeight="1">
      <c r="A43" s="35"/>
      <c r="B43" s="35"/>
      <c r="C43" s="35"/>
      <c r="D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</row>
    <row r="44" spans="1:254" s="25" customFormat="1" ht="19.5" customHeight="1">
      <c r="A44" s="35"/>
      <c r="B44" s="35"/>
      <c r="C44" s="35"/>
      <c r="D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</row>
    <row r="45" spans="1:254" s="25" customFormat="1" ht="19.5" customHeight="1">
      <c r="A45" s="35"/>
      <c r="B45" s="35"/>
      <c r="C45" s="35"/>
      <c r="D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</row>
    <row r="46" spans="1:254" s="25" customFormat="1" ht="19.5" customHeight="1">
      <c r="A46" s="35"/>
      <c r="B46" s="35"/>
      <c r="C46" s="35"/>
      <c r="D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</row>
    <row r="47" spans="1:254" s="25" customFormat="1" ht="19.5" customHeight="1">
      <c r="A47" s="35"/>
      <c r="B47" s="35"/>
      <c r="C47" s="35"/>
      <c r="D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</row>
    <row r="48" spans="1:254" s="25" customFormat="1" ht="19.5" customHeight="1">
      <c r="A48" s="35"/>
      <c r="B48" s="35"/>
      <c r="C48" s="35"/>
      <c r="D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</row>
    <row r="49" spans="1:254" s="25" customFormat="1" ht="19.5" customHeight="1">
      <c r="A49" s="35"/>
      <c r="B49" s="35"/>
      <c r="C49" s="35"/>
      <c r="D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</row>
    <row r="50" spans="1:254" s="25" customFormat="1" ht="19.5" customHeight="1">
      <c r="A50" s="35"/>
      <c r="B50" s="35"/>
      <c r="C50" s="35"/>
      <c r="D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</row>
    <row r="51" spans="1:254" s="25" customFormat="1" ht="19.5" customHeight="1">
      <c r="A51" s="35"/>
      <c r="B51" s="35"/>
      <c r="C51" s="35"/>
      <c r="D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</row>
    <row r="52" spans="1:254" s="25" customFormat="1" ht="19.5" customHeight="1">
      <c r="A52" s="35"/>
      <c r="B52" s="35"/>
      <c r="C52" s="35"/>
      <c r="D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</row>
    <row r="53" spans="1:254" s="25" customFormat="1" ht="19.5" customHeight="1">
      <c r="A53" s="35"/>
      <c r="B53" s="35"/>
      <c r="C53" s="35"/>
      <c r="D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</row>
    <row r="54" spans="1:254" s="25" customFormat="1" ht="19.5" customHeight="1">
      <c r="A54" s="35"/>
      <c r="B54" s="35"/>
      <c r="C54" s="35"/>
      <c r="D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</row>
    <row r="55" spans="1:254" s="25" customFormat="1" ht="19.5" customHeight="1">
      <c r="A55" s="35"/>
      <c r="B55" s="35"/>
      <c r="C55" s="35"/>
      <c r="D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</row>
    <row r="56" spans="1:254" s="25" customFormat="1" ht="19.5" customHeight="1">
      <c r="A56" s="35"/>
      <c r="B56" s="35"/>
      <c r="C56" s="35"/>
      <c r="D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</row>
    <row r="57" spans="1:254" s="25" customFormat="1" ht="19.5" customHeight="1">
      <c r="A57" s="35"/>
      <c r="B57" s="35"/>
      <c r="C57" s="35"/>
      <c r="D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</row>
    <row r="58" spans="1:254" s="25" customFormat="1" ht="19.5" customHeight="1">
      <c r="A58" s="35"/>
      <c r="B58" s="35"/>
      <c r="C58" s="35"/>
      <c r="D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</row>
    <row r="59" spans="1:254" s="25" customFormat="1" ht="19.5" customHeight="1">
      <c r="A59" s="35"/>
      <c r="B59" s="35"/>
      <c r="C59" s="35"/>
      <c r="D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</row>
    <row r="60" spans="1:254" s="25" customFormat="1" ht="19.5" customHeight="1">
      <c r="A60" s="35"/>
      <c r="B60" s="35"/>
      <c r="C60" s="35"/>
      <c r="D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</row>
    <row r="61" spans="1:254" s="25" customFormat="1" ht="19.5" customHeight="1">
      <c r="A61" s="35"/>
      <c r="B61" s="35"/>
      <c r="C61" s="35"/>
      <c r="D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</row>
    <row r="62" spans="1:254" s="25" customFormat="1" ht="19.5" customHeight="1">
      <c r="A62" s="35"/>
      <c r="B62" s="35"/>
      <c r="C62" s="35"/>
      <c r="D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</row>
    <row r="63" spans="1:254" s="25" customFormat="1" ht="19.5" customHeight="1">
      <c r="A63" s="35"/>
      <c r="B63" s="35"/>
      <c r="C63" s="35"/>
      <c r="D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</row>
    <row r="64" spans="1:254" s="25" customFormat="1" ht="19.5" customHeight="1">
      <c r="A64" s="35"/>
      <c r="B64" s="35"/>
      <c r="C64" s="35"/>
      <c r="D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</row>
    <row r="65" spans="1:254" s="25" customFormat="1" ht="19.5" customHeight="1">
      <c r="A65" s="35"/>
      <c r="B65" s="35"/>
      <c r="C65" s="35"/>
      <c r="D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</row>
    <row r="66" spans="1:254" s="25" customFormat="1" ht="19.5" customHeight="1">
      <c r="A66" s="35"/>
      <c r="B66" s="35"/>
      <c r="C66" s="35"/>
      <c r="D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</row>
    <row r="67" spans="1:254" s="25" customFormat="1" ht="19.5" customHeight="1">
      <c r="A67" s="35"/>
      <c r="B67" s="35"/>
      <c r="C67" s="35"/>
      <c r="D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</row>
    <row r="68" spans="1:254" s="25" customFormat="1" ht="19.5" customHeight="1">
      <c r="A68" s="35"/>
      <c r="B68" s="35"/>
      <c r="C68" s="35"/>
      <c r="D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</row>
    <row r="69" spans="1:254" s="25" customFormat="1" ht="19.5" customHeight="1">
      <c r="A69" s="35"/>
      <c r="B69" s="35"/>
      <c r="C69" s="35"/>
      <c r="D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</row>
    <row r="70" spans="1:254" s="25" customFormat="1" ht="19.5" customHeight="1">
      <c r="A70" s="35"/>
      <c r="B70" s="35"/>
      <c r="C70" s="35"/>
      <c r="D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</row>
    <row r="71" spans="1:254" s="25" customFormat="1" ht="19.5" customHeight="1">
      <c r="A71" s="35"/>
      <c r="B71" s="35"/>
      <c r="C71" s="35"/>
      <c r="D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</row>
    <row r="72" spans="1:254" s="25" customFormat="1" ht="19.5" customHeight="1">
      <c r="A72" s="35"/>
      <c r="B72" s="35"/>
      <c r="C72" s="35"/>
      <c r="D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</row>
    <row r="73" spans="1:254" s="25" customFormat="1" ht="19.5" customHeight="1">
      <c r="A73" s="35"/>
      <c r="B73" s="35"/>
      <c r="C73" s="35"/>
      <c r="D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zoomScale="70" zoomScaleNormal="70" workbookViewId="0" topLeftCell="A1">
      <selection activeCell="A1" sqref="A1"/>
    </sheetView>
  </sheetViews>
  <sheetFormatPr defaultColWidth="8.8515625" defaultRowHeight="12.75" customHeight="1"/>
  <cols>
    <col min="1" max="1" width="14.00390625" style="1" customWidth="1"/>
    <col min="2" max="2" width="27.28125" style="1" customWidth="1"/>
    <col min="3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0039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s="1" customFormat="1" ht="33.75" customHeight="1">
      <c r="A1" s="36"/>
    </row>
    <row r="2" spans="1:15" s="1" customFormat="1" ht="29.25" customHeight="1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31.5" customHeight="1">
      <c r="A3" s="38" t="s">
        <v>1</v>
      </c>
      <c r="O3" s="33" t="s">
        <v>2</v>
      </c>
    </row>
    <row r="4" spans="1:15" s="1" customFormat="1" ht="31.5" customHeight="1">
      <c r="A4" s="8" t="s">
        <v>28</v>
      </c>
      <c r="B4" s="8" t="s">
        <v>29</v>
      </c>
      <c r="C4" s="77" t="s">
        <v>30</v>
      </c>
      <c r="D4" s="21" t="s">
        <v>31</v>
      </c>
      <c r="E4" s="8" t="s">
        <v>32</v>
      </c>
      <c r="F4" s="8"/>
      <c r="G4" s="8"/>
      <c r="H4" s="8"/>
      <c r="I4" s="21" t="s">
        <v>33</v>
      </c>
      <c r="J4" s="75" t="s">
        <v>34</v>
      </c>
      <c r="K4" s="75" t="s">
        <v>35</v>
      </c>
      <c r="L4" s="75" t="s">
        <v>36</v>
      </c>
      <c r="M4" s="75" t="s">
        <v>37</v>
      </c>
      <c r="N4" s="75" t="s">
        <v>38</v>
      </c>
      <c r="O4" s="21" t="s">
        <v>39</v>
      </c>
    </row>
    <row r="5" spans="1:15" s="1" customFormat="1" ht="66.75" customHeight="1">
      <c r="A5" s="8"/>
      <c r="B5" s="8"/>
      <c r="C5" s="78"/>
      <c r="D5" s="21"/>
      <c r="E5" s="21" t="s">
        <v>40</v>
      </c>
      <c r="F5" s="21" t="s">
        <v>41</v>
      </c>
      <c r="G5" s="21" t="s">
        <v>42</v>
      </c>
      <c r="H5" s="21" t="s">
        <v>43</v>
      </c>
      <c r="I5" s="21"/>
      <c r="J5" s="75"/>
      <c r="K5" s="75"/>
      <c r="L5" s="75"/>
      <c r="M5" s="75"/>
      <c r="N5" s="75"/>
      <c r="O5" s="21"/>
    </row>
    <row r="6" spans="1:15" s="1" customFormat="1" ht="31.5" customHeight="1">
      <c r="A6" s="30" t="s">
        <v>44</v>
      </c>
      <c r="B6" s="30" t="s">
        <v>44</v>
      </c>
      <c r="C6" s="30">
        <v>1</v>
      </c>
      <c r="D6" s="30">
        <f aca="true" t="shared" si="0" ref="D6:I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/>
      <c r="I6" s="30"/>
      <c r="J6" s="30"/>
      <c r="K6" s="30"/>
      <c r="L6" s="30"/>
      <c r="M6" s="30"/>
      <c r="N6" s="30"/>
      <c r="O6" s="30"/>
    </row>
    <row r="7" spans="1:15" s="1" customFormat="1" ht="31.5" customHeight="1">
      <c r="A7" s="79"/>
      <c r="B7" s="80" t="s">
        <v>30</v>
      </c>
      <c r="C7" s="81">
        <v>5852.133749</v>
      </c>
      <c r="D7" s="81"/>
      <c r="E7" s="81">
        <v>5852.133749</v>
      </c>
      <c r="F7" s="81">
        <v>5852.133749</v>
      </c>
      <c r="G7" s="82"/>
      <c r="H7" s="82"/>
      <c r="I7" s="82"/>
      <c r="J7" s="82"/>
      <c r="K7" s="82"/>
      <c r="L7" s="82"/>
      <c r="M7" s="82"/>
      <c r="N7" s="82"/>
      <c r="O7" s="82"/>
    </row>
    <row r="8" spans="1:15" s="1" customFormat="1" ht="21" customHeight="1">
      <c r="A8" s="79" t="s">
        <v>45</v>
      </c>
      <c r="B8" s="80" t="s">
        <v>46</v>
      </c>
      <c r="C8" s="81">
        <v>5103.180965</v>
      </c>
      <c r="D8" s="81"/>
      <c r="E8" s="81">
        <v>5103.180965</v>
      </c>
      <c r="F8" s="81">
        <v>5103.180965</v>
      </c>
      <c r="G8" s="83"/>
      <c r="H8" s="83"/>
      <c r="I8" s="83"/>
      <c r="J8" s="83"/>
      <c r="K8" s="83"/>
      <c r="L8" s="83"/>
      <c r="M8" s="83"/>
      <c r="N8" s="83"/>
      <c r="O8" s="83"/>
    </row>
    <row r="9" spans="1:15" s="1" customFormat="1" ht="21" customHeight="1">
      <c r="A9" s="79" t="s">
        <v>47</v>
      </c>
      <c r="B9" s="80" t="s">
        <v>48</v>
      </c>
      <c r="C9" s="81">
        <v>5103.180965</v>
      </c>
      <c r="D9" s="81"/>
      <c r="E9" s="81">
        <v>5103.180965</v>
      </c>
      <c r="F9" s="81">
        <v>5103.180965</v>
      </c>
      <c r="G9" s="83"/>
      <c r="H9" s="83"/>
      <c r="I9" s="83"/>
      <c r="J9" s="83"/>
      <c r="K9" s="83"/>
      <c r="L9" s="83"/>
      <c r="M9" s="83"/>
      <c r="N9" s="83"/>
      <c r="O9" s="83"/>
    </row>
    <row r="10" spans="1:15" s="1" customFormat="1" ht="21" customHeight="1">
      <c r="A10" s="79" t="s">
        <v>49</v>
      </c>
      <c r="B10" s="80" t="s">
        <v>50</v>
      </c>
      <c r="C10" s="81">
        <v>4353.030965</v>
      </c>
      <c r="D10" s="81"/>
      <c r="E10" s="81">
        <v>4353.030965</v>
      </c>
      <c r="F10" s="81">
        <v>4353.030965</v>
      </c>
      <c r="G10" s="83"/>
      <c r="H10" s="83"/>
      <c r="I10" s="83"/>
      <c r="J10" s="83"/>
      <c r="K10" s="83"/>
      <c r="L10" s="83"/>
      <c r="M10" s="83"/>
      <c r="N10" s="83"/>
      <c r="O10" s="83"/>
    </row>
    <row r="11" spans="1:15" s="1" customFormat="1" ht="21" customHeight="1">
      <c r="A11" s="79" t="s">
        <v>51</v>
      </c>
      <c r="B11" s="80" t="s">
        <v>52</v>
      </c>
      <c r="C11" s="81">
        <v>710.15</v>
      </c>
      <c r="D11" s="81"/>
      <c r="E11" s="81">
        <v>710.15</v>
      </c>
      <c r="F11" s="81">
        <v>710.15</v>
      </c>
      <c r="G11" s="83"/>
      <c r="H11" s="83"/>
      <c r="I11" s="83"/>
      <c r="J11" s="83"/>
      <c r="K11" s="83"/>
      <c r="L11" s="83"/>
      <c r="M11" s="83"/>
      <c r="N11" s="83"/>
      <c r="O11" s="83"/>
    </row>
    <row r="12" spans="1:15" s="1" customFormat="1" ht="21" customHeight="1">
      <c r="A12" s="79" t="s">
        <v>53</v>
      </c>
      <c r="B12" s="80" t="s">
        <v>54</v>
      </c>
      <c r="C12" s="81">
        <v>40</v>
      </c>
      <c r="D12" s="81"/>
      <c r="E12" s="81">
        <v>40</v>
      </c>
      <c r="F12" s="81">
        <v>40</v>
      </c>
      <c r="G12" s="83"/>
      <c r="H12" s="83"/>
      <c r="I12" s="83"/>
      <c r="J12" s="83"/>
      <c r="K12" s="83"/>
      <c r="L12" s="83"/>
      <c r="M12" s="83"/>
      <c r="N12" s="83"/>
      <c r="O12" s="83"/>
    </row>
    <row r="13" spans="1:15" s="1" customFormat="1" ht="21" customHeight="1">
      <c r="A13" s="79" t="s">
        <v>55</v>
      </c>
      <c r="B13" s="80" t="s">
        <v>56</v>
      </c>
      <c r="C13" s="81">
        <v>383.815368</v>
      </c>
      <c r="D13" s="81"/>
      <c r="E13" s="81">
        <v>383.815368</v>
      </c>
      <c r="F13" s="81">
        <v>383.815368</v>
      </c>
      <c r="G13" s="83"/>
      <c r="H13" s="83"/>
      <c r="I13" s="83"/>
      <c r="J13" s="83"/>
      <c r="K13" s="83"/>
      <c r="L13" s="83"/>
      <c r="M13" s="83"/>
      <c r="N13" s="83"/>
      <c r="O13" s="83"/>
    </row>
    <row r="14" spans="1:15" s="1" customFormat="1" ht="21" customHeight="1">
      <c r="A14" s="79" t="s">
        <v>57</v>
      </c>
      <c r="B14" s="80" t="s">
        <v>58</v>
      </c>
      <c r="C14" s="81">
        <v>383.815368</v>
      </c>
      <c r="D14" s="81"/>
      <c r="E14" s="81">
        <v>383.815368</v>
      </c>
      <c r="F14" s="81">
        <v>383.815368</v>
      </c>
      <c r="G14" s="83"/>
      <c r="H14" s="83"/>
      <c r="I14" s="83"/>
      <c r="J14" s="83"/>
      <c r="K14" s="83"/>
      <c r="L14" s="83"/>
      <c r="M14" s="83"/>
      <c r="N14" s="83"/>
      <c r="O14" s="83"/>
    </row>
    <row r="15" spans="1:15" s="1" customFormat="1" ht="21" customHeight="1">
      <c r="A15" s="79" t="s">
        <v>59</v>
      </c>
      <c r="B15" s="80" t="s">
        <v>60</v>
      </c>
      <c r="C15" s="81">
        <v>39.66788</v>
      </c>
      <c r="D15" s="81"/>
      <c r="E15" s="81">
        <v>39.66788</v>
      </c>
      <c r="F15" s="81">
        <v>39.66788</v>
      </c>
      <c r="G15" s="83"/>
      <c r="H15" s="83"/>
      <c r="I15" s="83"/>
      <c r="J15" s="83"/>
      <c r="K15" s="83"/>
      <c r="L15" s="83"/>
      <c r="M15" s="83"/>
      <c r="N15" s="83"/>
      <c r="O15" s="83"/>
    </row>
    <row r="16" spans="1:15" s="1" customFormat="1" ht="21" customHeight="1">
      <c r="A16" s="79" t="s">
        <v>61</v>
      </c>
      <c r="B16" s="80" t="s">
        <v>62</v>
      </c>
      <c r="C16" s="81">
        <v>344.147488</v>
      </c>
      <c r="D16" s="81"/>
      <c r="E16" s="81">
        <v>344.147488</v>
      </c>
      <c r="F16" s="81">
        <v>344.147488</v>
      </c>
      <c r="G16" s="83"/>
      <c r="H16" s="83"/>
      <c r="I16" s="83"/>
      <c r="J16" s="83"/>
      <c r="K16" s="83"/>
      <c r="L16" s="83"/>
      <c r="M16" s="83"/>
      <c r="N16" s="83"/>
      <c r="O16" s="83"/>
    </row>
    <row r="17" spans="1:15" s="1" customFormat="1" ht="21" customHeight="1">
      <c r="A17" s="79" t="s">
        <v>63</v>
      </c>
      <c r="B17" s="80" t="s">
        <v>64</v>
      </c>
      <c r="C17" s="81">
        <v>365.137416</v>
      </c>
      <c r="D17" s="81"/>
      <c r="E17" s="81">
        <v>365.137416</v>
      </c>
      <c r="F17" s="81">
        <v>365.137416</v>
      </c>
      <c r="G17" s="83"/>
      <c r="H17" s="83"/>
      <c r="I17" s="83"/>
      <c r="J17" s="83"/>
      <c r="K17" s="83"/>
      <c r="L17" s="83"/>
      <c r="M17" s="83"/>
      <c r="N17" s="83"/>
      <c r="O17" s="83"/>
    </row>
    <row r="18" spans="1:15" s="1" customFormat="1" ht="21" customHeight="1">
      <c r="A18" s="79" t="s">
        <v>65</v>
      </c>
      <c r="B18" s="80" t="s">
        <v>66</v>
      </c>
      <c r="C18" s="81">
        <v>365.137416</v>
      </c>
      <c r="D18" s="81"/>
      <c r="E18" s="81">
        <v>365.137416</v>
      </c>
      <c r="F18" s="81">
        <v>365.137416</v>
      </c>
      <c r="G18" s="83"/>
      <c r="H18" s="83"/>
      <c r="I18" s="83"/>
      <c r="J18" s="83"/>
      <c r="K18" s="83"/>
      <c r="L18" s="83"/>
      <c r="M18" s="83"/>
      <c r="N18" s="83"/>
      <c r="O18" s="83"/>
    </row>
    <row r="19" spans="1:15" s="1" customFormat="1" ht="21" customHeight="1">
      <c r="A19" s="79" t="s">
        <v>67</v>
      </c>
      <c r="B19" s="80" t="s">
        <v>68</v>
      </c>
      <c r="C19" s="81">
        <v>317.005416</v>
      </c>
      <c r="D19" s="81"/>
      <c r="E19" s="81">
        <v>317.005416</v>
      </c>
      <c r="F19" s="81">
        <v>317.005416</v>
      </c>
      <c r="G19" s="83"/>
      <c r="H19" s="83"/>
      <c r="I19" s="83"/>
      <c r="J19" s="83"/>
      <c r="K19" s="83"/>
      <c r="L19" s="83"/>
      <c r="M19" s="83"/>
      <c r="N19" s="83"/>
      <c r="O19" s="83"/>
    </row>
    <row r="20" spans="1:15" s="1" customFormat="1" ht="21" customHeight="1">
      <c r="A20" s="79" t="s">
        <v>69</v>
      </c>
      <c r="B20" s="80" t="s">
        <v>70</v>
      </c>
      <c r="C20" s="81">
        <v>48.132</v>
      </c>
      <c r="D20" s="81"/>
      <c r="E20" s="81">
        <v>48.132</v>
      </c>
      <c r="F20" s="81">
        <v>48.132</v>
      </c>
      <c r="G20" s="83"/>
      <c r="H20" s="83"/>
      <c r="I20" s="83"/>
      <c r="J20" s="83"/>
      <c r="K20" s="83"/>
      <c r="L20" s="83"/>
      <c r="M20" s="83"/>
      <c r="N20" s="83"/>
      <c r="O20" s="83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2">
      <selection activeCell="C12" sqref="C12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="1" customFormat="1" ht="21" customHeight="1">
      <c r="A1" s="14" t="s">
        <v>71</v>
      </c>
    </row>
    <row r="2" spans="1:7" s="1" customFormat="1" ht="29.25" customHeight="1">
      <c r="A2" s="6" t="s">
        <v>72</v>
      </c>
      <c r="B2" s="6"/>
      <c r="C2" s="6"/>
      <c r="D2" s="6"/>
      <c r="E2" s="6"/>
      <c r="F2" s="11"/>
      <c r="G2" s="11"/>
    </row>
    <row r="3" spans="1:5" s="1" customFormat="1" ht="21" customHeight="1">
      <c r="A3" s="38" t="s">
        <v>1</v>
      </c>
      <c r="E3" s="33" t="s">
        <v>2</v>
      </c>
    </row>
    <row r="4" spans="1:5" s="1" customFormat="1" ht="21" customHeight="1">
      <c r="A4" s="8" t="s">
        <v>73</v>
      </c>
      <c r="B4" s="8"/>
      <c r="C4" s="75" t="s">
        <v>30</v>
      </c>
      <c r="D4" s="27" t="s">
        <v>74</v>
      </c>
      <c r="E4" s="8" t="s">
        <v>75</v>
      </c>
    </row>
    <row r="5" spans="1:5" s="1" customFormat="1" ht="21" customHeight="1">
      <c r="A5" s="8" t="s">
        <v>76</v>
      </c>
      <c r="B5" s="8" t="s">
        <v>77</v>
      </c>
      <c r="C5" s="75"/>
      <c r="D5" s="27"/>
      <c r="E5" s="8"/>
    </row>
    <row r="6" spans="1:5" s="1" customFormat="1" ht="21" customHeight="1">
      <c r="A6" s="29" t="s">
        <v>44</v>
      </c>
      <c r="B6" s="29" t="s">
        <v>44</v>
      </c>
      <c r="C6" s="29">
        <v>1</v>
      </c>
      <c r="D6" s="30">
        <f>C6+1</f>
        <v>2</v>
      </c>
      <c r="E6" s="30">
        <f>D6+1</f>
        <v>3</v>
      </c>
    </row>
    <row r="7" spans="1:5" s="2" customFormat="1" ht="27" customHeight="1">
      <c r="A7" s="76" t="s">
        <v>28</v>
      </c>
      <c r="B7" s="76" t="s">
        <v>29</v>
      </c>
      <c r="C7" s="39" t="s">
        <v>30</v>
      </c>
      <c r="D7" s="9" t="s">
        <v>74</v>
      </c>
      <c r="E7" s="9" t="s">
        <v>75</v>
      </c>
    </row>
    <row r="8" spans="1:5" s="2" customFormat="1" ht="27" customHeight="1">
      <c r="A8" s="40"/>
      <c r="B8" s="40" t="s">
        <v>30</v>
      </c>
      <c r="C8" s="40">
        <v>5852.133749</v>
      </c>
      <c r="D8" s="40">
        <v>5101.983749</v>
      </c>
      <c r="E8" s="40">
        <v>750.15</v>
      </c>
    </row>
    <row r="9" spans="1:5" s="1" customFormat="1" ht="21" customHeight="1">
      <c r="A9" s="40" t="s">
        <v>45</v>
      </c>
      <c r="B9" s="40" t="s">
        <v>46</v>
      </c>
      <c r="C9" s="40">
        <v>5103.180965</v>
      </c>
      <c r="D9" s="40">
        <v>4353.030965</v>
      </c>
      <c r="E9" s="40">
        <v>750.15</v>
      </c>
    </row>
    <row r="10" spans="1:5" s="1" customFormat="1" ht="21" customHeight="1">
      <c r="A10" s="40" t="s">
        <v>47</v>
      </c>
      <c r="B10" s="40" t="s">
        <v>48</v>
      </c>
      <c r="C10" s="40">
        <v>5103.180965</v>
      </c>
      <c r="D10" s="40">
        <v>4353.030965</v>
      </c>
      <c r="E10" s="40">
        <v>750.15</v>
      </c>
    </row>
    <row r="11" spans="1:5" s="1" customFormat="1" ht="21" customHeight="1">
      <c r="A11" s="40" t="s">
        <v>49</v>
      </c>
      <c r="B11" s="40" t="s">
        <v>50</v>
      </c>
      <c r="C11" s="40">
        <v>4353.030965</v>
      </c>
      <c r="D11" s="40">
        <v>4353.030965</v>
      </c>
      <c r="E11" s="40"/>
    </row>
    <row r="12" spans="1:5" s="1" customFormat="1" ht="21" customHeight="1">
      <c r="A12" s="40" t="s">
        <v>51</v>
      </c>
      <c r="B12" s="40" t="s">
        <v>52</v>
      </c>
      <c r="C12" s="40">
        <v>710.15</v>
      </c>
      <c r="D12" s="40"/>
      <c r="E12" s="40">
        <v>710.15</v>
      </c>
    </row>
    <row r="13" spans="1:5" s="1" customFormat="1" ht="21" customHeight="1">
      <c r="A13" s="40" t="s">
        <v>53</v>
      </c>
      <c r="B13" s="40" t="s">
        <v>54</v>
      </c>
      <c r="C13" s="40">
        <v>40</v>
      </c>
      <c r="D13" s="40"/>
      <c r="E13" s="40">
        <v>40</v>
      </c>
    </row>
    <row r="14" spans="1:5" s="1" customFormat="1" ht="21" customHeight="1">
      <c r="A14" s="40" t="s">
        <v>55</v>
      </c>
      <c r="B14" s="40" t="s">
        <v>56</v>
      </c>
      <c r="C14" s="40">
        <v>383.815368</v>
      </c>
      <c r="D14" s="40">
        <v>383.815368</v>
      </c>
      <c r="E14" s="40"/>
    </row>
    <row r="15" spans="1:5" s="1" customFormat="1" ht="21" customHeight="1">
      <c r="A15" s="40" t="s">
        <v>57</v>
      </c>
      <c r="B15" s="40" t="s">
        <v>58</v>
      </c>
      <c r="C15" s="40">
        <v>383.815368</v>
      </c>
      <c r="D15" s="40">
        <v>383.815368</v>
      </c>
      <c r="E15" s="40"/>
    </row>
    <row r="16" spans="1:5" s="1" customFormat="1" ht="21" customHeight="1">
      <c r="A16" s="40" t="s">
        <v>59</v>
      </c>
      <c r="B16" s="40" t="s">
        <v>60</v>
      </c>
      <c r="C16" s="40">
        <v>39.66788</v>
      </c>
      <c r="D16" s="40">
        <v>39.66788</v>
      </c>
      <c r="E16" s="40"/>
    </row>
    <row r="17" spans="1:5" s="1" customFormat="1" ht="21" customHeight="1">
      <c r="A17" s="40" t="s">
        <v>61</v>
      </c>
      <c r="B17" s="40" t="s">
        <v>62</v>
      </c>
      <c r="C17" s="40">
        <v>344.147488</v>
      </c>
      <c r="D17" s="40">
        <v>344.147488</v>
      </c>
      <c r="E17" s="40"/>
    </row>
    <row r="18" spans="1:5" s="1" customFormat="1" ht="21" customHeight="1">
      <c r="A18" s="40" t="s">
        <v>63</v>
      </c>
      <c r="B18" s="40" t="s">
        <v>64</v>
      </c>
      <c r="C18" s="40">
        <v>365.137416</v>
      </c>
      <c r="D18" s="40">
        <v>365.137416</v>
      </c>
      <c r="E18" s="40"/>
    </row>
    <row r="19" spans="1:5" s="1" customFormat="1" ht="21" customHeight="1">
      <c r="A19" s="40" t="s">
        <v>65</v>
      </c>
      <c r="B19" s="40" t="s">
        <v>66</v>
      </c>
      <c r="C19" s="40">
        <v>365.137416</v>
      </c>
      <c r="D19" s="40">
        <v>365.137416</v>
      </c>
      <c r="E19" s="40"/>
    </row>
    <row r="20" spans="1:5" ht="21" customHeight="1">
      <c r="A20" s="40" t="s">
        <v>67</v>
      </c>
      <c r="B20" s="40" t="s">
        <v>68</v>
      </c>
      <c r="C20" s="40">
        <v>317.005416</v>
      </c>
      <c r="D20" s="40">
        <v>317.005416</v>
      </c>
      <c r="E20" s="40"/>
    </row>
    <row r="21" spans="1:5" ht="21" customHeight="1">
      <c r="A21" s="40" t="s">
        <v>69</v>
      </c>
      <c r="B21" s="40" t="s">
        <v>70</v>
      </c>
      <c r="C21" s="40">
        <v>48.132</v>
      </c>
      <c r="D21" s="40">
        <v>48.132</v>
      </c>
      <c r="E21" s="40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A1" sqref="A1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6" s="1" customFormat="1" ht="18.75" customHeight="1">
      <c r="A1" s="14"/>
      <c r="B1" s="41"/>
      <c r="F1" s="12"/>
    </row>
    <row r="2" spans="1:6" s="1" customFormat="1" ht="18.75" customHeight="1">
      <c r="A2" s="37" t="s">
        <v>78</v>
      </c>
      <c r="B2" s="42"/>
      <c r="C2" s="37"/>
      <c r="D2" s="37"/>
      <c r="E2" s="37"/>
      <c r="F2" s="37"/>
    </row>
    <row r="3" spans="1:6" s="1" customFormat="1" ht="18.75" customHeight="1">
      <c r="A3" s="38" t="s">
        <v>1</v>
      </c>
      <c r="B3" s="41"/>
      <c r="F3" s="12" t="s">
        <v>2</v>
      </c>
    </row>
    <row r="4" spans="1:6" s="1" customFormat="1" ht="21.75" customHeight="1">
      <c r="A4" s="8" t="s">
        <v>3</v>
      </c>
      <c r="B4" s="43"/>
      <c r="C4" s="8" t="s">
        <v>79</v>
      </c>
      <c r="D4" s="8"/>
      <c r="E4" s="8"/>
      <c r="F4" s="8"/>
    </row>
    <row r="5" spans="1:6" s="1" customFormat="1" ht="21.75" customHeight="1">
      <c r="A5" s="8" t="s">
        <v>5</v>
      </c>
      <c r="B5" s="44" t="s">
        <v>6</v>
      </c>
      <c r="C5" s="28" t="s">
        <v>7</v>
      </c>
      <c r="D5" s="28" t="s">
        <v>30</v>
      </c>
      <c r="E5" s="28" t="s">
        <v>80</v>
      </c>
      <c r="F5" s="28" t="s">
        <v>81</v>
      </c>
    </row>
    <row r="6" spans="1:6" s="1" customFormat="1" ht="21.75" customHeight="1">
      <c r="A6" s="45" t="s">
        <v>8</v>
      </c>
      <c r="B6" s="46">
        <v>5852.133749</v>
      </c>
      <c r="C6" s="47" t="s">
        <v>82</v>
      </c>
      <c r="D6" s="48">
        <f>IF(ISBLANK('[1]财拨总表（引用）'!B6)," ",'[1]财拨总表（引用）'!B6)</f>
        <v>5852.133749</v>
      </c>
      <c r="E6" s="48">
        <f>IF(ISBLANK('[1]财拨总表（引用）'!C6)," ",'[1]财拨总表（引用）'!C6)</f>
        <v>5852.133749</v>
      </c>
      <c r="F6" s="59"/>
    </row>
    <row r="7" spans="1:6" s="1" customFormat="1" ht="21.75" customHeight="1">
      <c r="A7" s="45" t="s">
        <v>83</v>
      </c>
      <c r="B7" s="46">
        <v>5852.133749</v>
      </c>
      <c r="C7" s="49" t="str">
        <f>IF(ISBLANK('[1]财拨总表（引用）'!A7)," ",'[1]财拨总表（引用）'!A7)</f>
        <v>公共安全支出</v>
      </c>
      <c r="D7" s="48">
        <f>IF(ISBLANK('[1]财拨总表（引用）'!B7)," ",'[1]财拨总表（引用）'!B7)</f>
        <v>5103.180965</v>
      </c>
      <c r="E7" s="48">
        <f>IF(ISBLANK('[1]财拨总表（引用）'!C7)," ",'[1]财拨总表（引用）'!C7)</f>
        <v>5103.180965</v>
      </c>
      <c r="F7" s="59"/>
    </row>
    <row r="8" spans="1:6" s="1" customFormat="1" ht="21.75" customHeight="1">
      <c r="A8" s="45" t="s">
        <v>84</v>
      </c>
      <c r="B8" s="46"/>
      <c r="C8" s="49" t="str">
        <f>IF(ISBLANK('[1]财拨总表（引用）'!A8)," ",'[1]财拨总表（引用）'!A8)</f>
        <v>社会保障和就业支出</v>
      </c>
      <c r="D8" s="48">
        <f>IF(ISBLANK('[1]财拨总表（引用）'!B8)," ",'[1]财拨总表（引用）'!B8)</f>
        <v>383.815368</v>
      </c>
      <c r="E8" s="48">
        <f>IF(ISBLANK('[1]财拨总表（引用）'!C8)," ",'[1]财拨总表（引用）'!C8)</f>
        <v>383.815368</v>
      </c>
      <c r="F8" s="59"/>
    </row>
    <row r="9" spans="1:6" s="1" customFormat="1" ht="21.75" customHeight="1">
      <c r="A9" s="45" t="s">
        <v>85</v>
      </c>
      <c r="B9" s="50"/>
      <c r="C9" s="49" t="str">
        <f>IF(ISBLANK('[1]财拨总表（引用）'!A9)," ",'[1]财拨总表（引用）'!A9)</f>
        <v>住房保障支出</v>
      </c>
      <c r="D9" s="48">
        <f>IF(ISBLANK('[1]财拨总表（引用）'!B9)," ",'[1]财拨总表（引用）'!B9)</f>
        <v>365.137416</v>
      </c>
      <c r="E9" s="48">
        <f>IF(ISBLANK('[1]财拨总表（引用）'!C9)," ",'[1]财拨总表（引用）'!C9)</f>
        <v>365.137416</v>
      </c>
      <c r="F9" s="59"/>
    </row>
    <row r="10" spans="1:6" s="1" customFormat="1" ht="21.75" customHeight="1">
      <c r="A10" s="51"/>
      <c r="B10" s="52"/>
      <c r="C10" s="53"/>
      <c r="D10" s="54"/>
      <c r="E10" s="54"/>
      <c r="F10" s="59"/>
    </row>
    <row r="11" spans="1:6" s="1" customFormat="1" ht="21.75" customHeight="1">
      <c r="A11" s="51"/>
      <c r="B11" s="52"/>
      <c r="C11" s="53"/>
      <c r="D11" s="54"/>
      <c r="E11" s="54"/>
      <c r="F11" s="59"/>
    </row>
    <row r="12" spans="1:6" s="1" customFormat="1" ht="21.75" customHeight="1">
      <c r="A12" s="51"/>
      <c r="B12" s="52"/>
      <c r="C12" s="53"/>
      <c r="D12" s="54"/>
      <c r="E12" s="54"/>
      <c r="F12" s="59"/>
    </row>
    <row r="13" spans="1:6" s="1" customFormat="1" ht="21.75" customHeight="1">
      <c r="A13" s="51"/>
      <c r="B13" s="52"/>
      <c r="C13" s="53"/>
      <c r="D13" s="54"/>
      <c r="E13" s="54"/>
      <c r="F13" s="59"/>
    </row>
    <row r="14" spans="1:6" s="1" customFormat="1" ht="21.75" customHeight="1">
      <c r="A14" s="55"/>
      <c r="B14" s="56"/>
      <c r="C14" s="53"/>
      <c r="D14" s="54"/>
      <c r="E14" s="54"/>
      <c r="F14" s="59"/>
    </row>
    <row r="15" spans="1:6" s="1" customFormat="1" ht="21.75" customHeight="1">
      <c r="A15" s="55"/>
      <c r="B15" s="56"/>
      <c r="C15" s="53"/>
      <c r="D15" s="54"/>
      <c r="E15" s="54"/>
      <c r="F15" s="59"/>
    </row>
    <row r="16" spans="1:6" s="1" customFormat="1" ht="21.75" customHeight="1">
      <c r="A16" s="55"/>
      <c r="B16" s="56"/>
      <c r="C16" s="53"/>
      <c r="D16" s="54"/>
      <c r="E16" s="54"/>
      <c r="F16" s="59"/>
    </row>
    <row r="17" spans="1:6" s="1" customFormat="1" ht="21.75" customHeight="1">
      <c r="A17" s="55"/>
      <c r="B17" s="56"/>
      <c r="C17" s="53"/>
      <c r="D17" s="54"/>
      <c r="E17" s="54"/>
      <c r="F17" s="59"/>
    </row>
    <row r="18" spans="1:6" s="1" customFormat="1" ht="21.75" customHeight="1">
      <c r="A18" s="55"/>
      <c r="B18" s="56"/>
      <c r="C18" s="53"/>
      <c r="D18" s="54"/>
      <c r="E18" s="54"/>
      <c r="F18" s="59"/>
    </row>
    <row r="19" spans="1:6" s="1" customFormat="1" ht="21.75" customHeight="1">
      <c r="A19" s="55"/>
      <c r="B19" s="56"/>
      <c r="C19" s="53"/>
      <c r="D19" s="54"/>
      <c r="E19" s="54"/>
      <c r="F19" s="59"/>
    </row>
    <row r="20" spans="1:6" s="1" customFormat="1" ht="21.75" customHeight="1">
      <c r="A20" s="57"/>
      <c r="B20" s="56"/>
      <c r="C20" s="58"/>
      <c r="D20" s="59"/>
      <c r="E20" s="59"/>
      <c r="F20" s="59"/>
    </row>
    <row r="21" spans="1:6" s="1" customFormat="1" ht="21.75" customHeight="1">
      <c r="A21" s="60"/>
      <c r="B21" s="61"/>
      <c r="C21" s="58"/>
      <c r="D21" s="59"/>
      <c r="E21" s="59"/>
      <c r="F21" s="59"/>
    </row>
    <row r="22" spans="1:6" s="1" customFormat="1" ht="21.75" customHeight="1">
      <c r="A22" s="60"/>
      <c r="B22" s="61"/>
      <c r="C22" s="58"/>
      <c r="D22" s="59"/>
      <c r="E22" s="59"/>
      <c r="F22" s="59"/>
    </row>
    <row r="23" spans="1:6" s="1" customFormat="1" ht="21.75" customHeight="1">
      <c r="A23" s="60" t="s">
        <v>86</v>
      </c>
      <c r="B23" s="61"/>
      <c r="C23" s="62" t="s">
        <v>87</v>
      </c>
      <c r="D23" s="59"/>
      <c r="E23" s="59"/>
      <c r="F23" s="59"/>
    </row>
    <row r="24" spans="1:6" s="1" customFormat="1" ht="21.75" customHeight="1">
      <c r="A24" s="63" t="s">
        <v>88</v>
      </c>
      <c r="B24" s="61"/>
      <c r="C24" s="62"/>
      <c r="D24" s="59"/>
      <c r="E24" s="59"/>
      <c r="F24" s="59"/>
    </row>
    <row r="25" spans="1:6" s="1" customFormat="1" ht="21.75" customHeight="1">
      <c r="A25" s="64" t="s">
        <v>89</v>
      </c>
      <c r="B25" s="65"/>
      <c r="C25" s="62"/>
      <c r="D25" s="59"/>
      <c r="E25" s="59"/>
      <c r="F25" s="59"/>
    </row>
    <row r="26" spans="1:6" s="1" customFormat="1" ht="21.75" customHeight="1">
      <c r="A26" s="57"/>
      <c r="B26" s="66"/>
      <c r="C26" s="67"/>
      <c r="D26" s="59"/>
      <c r="E26" s="59"/>
      <c r="F26" s="59"/>
    </row>
    <row r="27" spans="1:6" s="1" customFormat="1" ht="21.75" customHeight="1">
      <c r="A27" s="60"/>
      <c r="B27" s="68"/>
      <c r="C27" s="69"/>
      <c r="D27" s="70"/>
      <c r="E27" s="70"/>
      <c r="F27" s="59"/>
    </row>
    <row r="28" spans="1:6" s="1" customFormat="1" ht="21.75" customHeight="1">
      <c r="A28" s="71" t="s">
        <v>24</v>
      </c>
      <c r="B28" s="72">
        <f>B7</f>
        <v>5852.133749</v>
      </c>
      <c r="C28" s="71" t="s">
        <v>25</v>
      </c>
      <c r="D28" s="73">
        <v>5852.133749</v>
      </c>
      <c r="E28" s="73">
        <v>5852.133749</v>
      </c>
      <c r="F28" s="59"/>
    </row>
    <row r="29" s="1" customFormat="1" ht="18.75" customHeight="1">
      <c r="B29" s="41"/>
    </row>
    <row r="30" s="1" customFormat="1" ht="18.75" customHeight="1">
      <c r="B30" s="41"/>
    </row>
    <row r="31" s="1" customFormat="1" ht="18.75" customHeight="1">
      <c r="B31" s="41"/>
    </row>
    <row r="32" s="1" customFormat="1" ht="18.75" customHeight="1">
      <c r="B32" s="41"/>
    </row>
    <row r="33" s="1" customFormat="1" ht="18.75" customHeight="1">
      <c r="B33" s="41"/>
    </row>
    <row r="34" s="1" customFormat="1" ht="18.75" customHeight="1">
      <c r="B34" s="41"/>
    </row>
    <row r="35" s="1" customFormat="1" ht="18.75" customHeight="1">
      <c r="B35" s="41"/>
    </row>
    <row r="36" s="1" customFormat="1" ht="18.75" customHeight="1">
      <c r="B36" s="41"/>
    </row>
    <row r="37" s="1" customFormat="1" ht="18.75" customHeight="1">
      <c r="B37" s="41"/>
    </row>
    <row r="38" s="1" customFormat="1" ht="18.75" customHeight="1">
      <c r="B38" s="41"/>
    </row>
    <row r="39" s="1" customFormat="1" ht="18.75" customHeight="1">
      <c r="B39" s="41"/>
    </row>
    <row r="40" s="1" customFormat="1" ht="18.75" customHeight="1">
      <c r="B40" s="41"/>
    </row>
    <row r="41" s="1" customFormat="1" ht="18.75" customHeight="1">
      <c r="B41" s="41"/>
    </row>
    <row r="42" s="1" customFormat="1" ht="18.75" customHeight="1">
      <c r="B42" s="41"/>
    </row>
    <row r="43" s="1" customFormat="1" ht="18.75" customHeight="1">
      <c r="B43" s="41"/>
    </row>
    <row r="44" s="1" customFormat="1" ht="18.75" customHeight="1">
      <c r="B44" s="41"/>
    </row>
    <row r="45" s="1" customFormat="1" ht="18.75" customHeight="1">
      <c r="B45" s="41"/>
    </row>
    <row r="46" s="1" customFormat="1" ht="18.75" customHeight="1">
      <c r="B46" s="41"/>
    </row>
    <row r="47" s="1" customFormat="1" ht="18.75" customHeight="1">
      <c r="B47" s="41"/>
    </row>
    <row r="48" s="1" customFormat="1" ht="18.75" customHeight="1">
      <c r="B48" s="41"/>
    </row>
    <row r="49" s="1" customFormat="1" ht="18.75" customHeight="1">
      <c r="B49" s="41"/>
    </row>
    <row r="50" s="1" customFormat="1" ht="18.75" customHeight="1">
      <c r="B50" s="41"/>
    </row>
    <row r="51" s="1" customFormat="1" ht="18.75" customHeight="1">
      <c r="B51" s="41"/>
    </row>
    <row r="52" s="1" customFormat="1" ht="18.75" customHeight="1">
      <c r="B52" s="41"/>
    </row>
    <row r="53" s="1" customFormat="1" ht="18.75" customHeight="1">
      <c r="B53" s="41"/>
    </row>
    <row r="54" s="1" customFormat="1" ht="18.75" customHeight="1">
      <c r="B54" s="41"/>
    </row>
    <row r="55" s="1" customFormat="1" ht="18.75" customHeight="1">
      <c r="B55" s="41"/>
    </row>
    <row r="56" s="1" customFormat="1" ht="18.75" customHeight="1">
      <c r="B56" s="41"/>
    </row>
    <row r="57" s="1" customFormat="1" ht="18.75" customHeight="1">
      <c r="B57" s="41"/>
    </row>
    <row r="58" spans="2:33" s="1" customFormat="1" ht="18.75" customHeight="1">
      <c r="B58" s="41"/>
      <c r="AG58" s="74"/>
    </row>
    <row r="59" s="1" customFormat="1" ht="18.75" customHeight="1">
      <c r="B59" s="41"/>
    </row>
    <row r="60" s="1" customFormat="1" ht="18.75" customHeight="1">
      <c r="B60" s="41"/>
    </row>
    <row r="61" s="1" customFormat="1" ht="18.75" customHeight="1">
      <c r="B61" s="41"/>
    </row>
    <row r="62" s="1" customFormat="1" ht="18.75" customHeight="1">
      <c r="B62" s="41"/>
    </row>
    <row r="63" s="1" customFormat="1" ht="18.75" customHeight="1">
      <c r="B63" s="41"/>
    </row>
    <row r="64" s="1" customFormat="1" ht="18.75" customHeight="1">
      <c r="B64" s="41"/>
    </row>
    <row r="65" s="1" customFormat="1" ht="18.75" customHeight="1">
      <c r="B65" s="41"/>
    </row>
    <row r="66" s="1" customFormat="1" ht="18.75" customHeight="1">
      <c r="B66" s="41"/>
    </row>
    <row r="67" s="1" customFormat="1" ht="18.75" customHeight="1">
      <c r="B67" s="41"/>
    </row>
    <row r="68" s="1" customFormat="1" ht="18.75" customHeight="1">
      <c r="B68" s="41"/>
    </row>
    <row r="69" s="1" customFormat="1" ht="18.75" customHeight="1">
      <c r="B69" s="41"/>
    </row>
    <row r="70" s="1" customFormat="1" ht="18.75" customHeight="1">
      <c r="B70" s="41"/>
    </row>
    <row r="71" s="1" customFormat="1" ht="18.75" customHeight="1">
      <c r="B71" s="41"/>
    </row>
    <row r="72" s="1" customFormat="1" ht="18.75" customHeight="1">
      <c r="B72" s="41"/>
    </row>
    <row r="73" s="1" customFormat="1" ht="18.75" customHeight="1">
      <c r="B73" s="41"/>
    </row>
    <row r="74" s="1" customFormat="1" ht="18.75" customHeight="1">
      <c r="B74" s="41"/>
    </row>
    <row r="75" s="1" customFormat="1" ht="18.75" customHeight="1">
      <c r="B75" s="41"/>
    </row>
    <row r="76" s="1" customFormat="1" ht="18.75" customHeight="1">
      <c r="B76" s="41"/>
    </row>
    <row r="77" s="1" customFormat="1" ht="18.75" customHeight="1">
      <c r="B77" s="41"/>
    </row>
    <row r="78" s="1" customFormat="1" ht="18.75" customHeight="1">
      <c r="B78" s="41"/>
    </row>
    <row r="79" s="1" customFormat="1" ht="18.75" customHeight="1">
      <c r="B79" s="41"/>
    </row>
    <row r="80" s="1" customFormat="1" ht="18.75" customHeight="1">
      <c r="B80" s="41"/>
    </row>
    <row r="81" s="1" customFormat="1" ht="18.75" customHeight="1">
      <c r="B81" s="41"/>
    </row>
    <row r="82" s="1" customFormat="1" ht="18.75" customHeight="1">
      <c r="B82" s="41"/>
    </row>
    <row r="83" s="1" customFormat="1" ht="18.75" customHeight="1">
      <c r="B83" s="41"/>
    </row>
    <row r="84" s="1" customFormat="1" ht="18.75" customHeight="1">
      <c r="B84" s="41"/>
    </row>
    <row r="85" s="1" customFormat="1" ht="18.75" customHeight="1">
      <c r="B85" s="41"/>
    </row>
    <row r="86" s="1" customFormat="1" ht="18.75" customHeight="1">
      <c r="B86" s="41"/>
    </row>
    <row r="87" s="1" customFormat="1" ht="18.75" customHeight="1">
      <c r="B87" s="41"/>
    </row>
    <row r="88" s="1" customFormat="1" ht="18.75" customHeight="1">
      <c r="B88" s="41"/>
    </row>
    <row r="89" s="1" customFormat="1" ht="18.75" customHeight="1">
      <c r="B89" s="41"/>
    </row>
    <row r="90" s="1" customFormat="1" ht="18.75" customHeight="1">
      <c r="B90" s="41"/>
    </row>
    <row r="91" s="1" customFormat="1" ht="18.75" customHeight="1">
      <c r="B91" s="41"/>
    </row>
    <row r="92" s="1" customFormat="1" ht="18.75" customHeight="1">
      <c r="B92" s="41"/>
    </row>
    <row r="93" s="1" customFormat="1" ht="18.75" customHeight="1">
      <c r="B93" s="41"/>
    </row>
    <row r="94" s="1" customFormat="1" ht="18.75" customHeight="1">
      <c r="B94" s="41"/>
    </row>
    <row r="95" s="1" customFormat="1" ht="18.75" customHeight="1">
      <c r="B95" s="41"/>
    </row>
    <row r="96" spans="2:26" s="1" customFormat="1" ht="18.75" customHeight="1">
      <c r="B96" s="41"/>
      <c r="Z96" s="74"/>
    </row>
    <row r="97" s="1" customFormat="1" ht="18.75" customHeight="1">
      <c r="B97" s="41"/>
    </row>
    <row r="98" s="1" customFormat="1" ht="18.75" customHeight="1">
      <c r="B98" s="41"/>
    </row>
    <row r="99" s="1" customFormat="1" ht="18.75" customHeight="1">
      <c r="B99" s="41"/>
    </row>
    <row r="100" s="1" customFormat="1" ht="18.75" customHeight="1">
      <c r="B100" s="41"/>
    </row>
    <row r="101" s="1" customFormat="1" ht="18.75" customHeight="1">
      <c r="B101" s="41"/>
    </row>
    <row r="102" s="1" customFormat="1" ht="18.75" customHeight="1">
      <c r="B102" s="41"/>
    </row>
    <row r="103" s="1" customFormat="1" ht="18.75" customHeight="1">
      <c r="B103" s="41"/>
    </row>
    <row r="104" s="1" customFormat="1" ht="18.75" customHeight="1">
      <c r="B104" s="41"/>
    </row>
    <row r="105" s="1" customFormat="1" ht="18.75" customHeight="1">
      <c r="B105" s="41"/>
    </row>
    <row r="106" s="1" customFormat="1" ht="18.75" customHeight="1">
      <c r="B106" s="41"/>
    </row>
    <row r="107" s="1" customFormat="1" ht="18.75" customHeight="1">
      <c r="B107" s="41"/>
    </row>
    <row r="108" s="1" customFormat="1" ht="18.75" customHeight="1">
      <c r="B108" s="41"/>
    </row>
    <row r="109" s="1" customFormat="1" ht="18.75" customHeight="1">
      <c r="B109" s="41"/>
    </row>
    <row r="110" s="1" customFormat="1" ht="18.75" customHeight="1">
      <c r="B110" s="41"/>
    </row>
    <row r="111" s="1" customFormat="1" ht="18.75" customHeight="1">
      <c r="B111" s="41"/>
    </row>
    <row r="112" s="1" customFormat="1" ht="18.75" customHeight="1">
      <c r="B112" s="41"/>
    </row>
    <row r="113" s="1" customFormat="1" ht="18.75" customHeight="1">
      <c r="B113" s="41"/>
    </row>
    <row r="114" s="1" customFormat="1" ht="18.75" customHeight="1">
      <c r="B114" s="41"/>
    </row>
    <row r="115" s="1" customFormat="1" ht="18.75" customHeight="1">
      <c r="B115" s="41"/>
    </row>
    <row r="116" s="1" customFormat="1" ht="18.75" customHeight="1">
      <c r="B116" s="41"/>
    </row>
    <row r="117" s="1" customFormat="1" ht="18.75" customHeight="1">
      <c r="B117" s="41"/>
    </row>
    <row r="118" s="1" customFormat="1" ht="18.75" customHeight="1">
      <c r="B118" s="41"/>
    </row>
    <row r="119" s="1" customFormat="1" ht="18.75" customHeight="1">
      <c r="B119" s="41"/>
    </row>
    <row r="120" s="1" customFormat="1" ht="18.75" customHeight="1">
      <c r="B120" s="41"/>
    </row>
    <row r="121" s="1" customFormat="1" ht="18.75" customHeight="1">
      <c r="B121" s="41"/>
    </row>
    <row r="122" s="1" customFormat="1" ht="18.75" customHeight="1">
      <c r="B122" s="41"/>
    </row>
    <row r="123" s="1" customFormat="1" ht="18.75" customHeight="1">
      <c r="B123" s="41"/>
    </row>
    <row r="124" s="1" customFormat="1" ht="18.75" customHeight="1">
      <c r="B124" s="41"/>
    </row>
    <row r="125" s="1" customFormat="1" ht="18.75" customHeight="1">
      <c r="B125" s="41"/>
    </row>
    <row r="126" s="1" customFormat="1" ht="18.75" customHeight="1">
      <c r="B126" s="41"/>
    </row>
    <row r="127" s="1" customFormat="1" ht="18.75" customHeight="1">
      <c r="B127" s="41"/>
    </row>
    <row r="128" s="1" customFormat="1" ht="18.75" customHeight="1">
      <c r="B128" s="41"/>
    </row>
    <row r="129" s="1" customFormat="1" ht="18.75" customHeight="1">
      <c r="B129" s="41"/>
    </row>
    <row r="130" s="1" customFormat="1" ht="18.75" customHeight="1">
      <c r="B130" s="41"/>
    </row>
    <row r="131" s="1" customFormat="1" ht="18.75" customHeight="1">
      <c r="B131" s="41"/>
    </row>
    <row r="132" s="1" customFormat="1" ht="18.75" customHeight="1">
      <c r="B132" s="41"/>
    </row>
    <row r="133" s="1" customFormat="1" ht="18.75" customHeight="1">
      <c r="B133" s="41"/>
    </row>
    <row r="134" s="1" customFormat="1" ht="18.75" customHeight="1">
      <c r="B134" s="41"/>
    </row>
    <row r="135" s="1" customFormat="1" ht="18.75" customHeight="1">
      <c r="B135" s="41"/>
    </row>
    <row r="136" s="1" customFormat="1" ht="18.75" customHeight="1">
      <c r="B136" s="41"/>
    </row>
    <row r="137" s="1" customFormat="1" ht="18.75" customHeight="1">
      <c r="B137" s="41"/>
    </row>
    <row r="138" s="1" customFormat="1" ht="18.75" customHeight="1">
      <c r="B138" s="41"/>
    </row>
    <row r="139" s="1" customFormat="1" ht="18.75" customHeight="1">
      <c r="B139" s="41"/>
    </row>
    <row r="140" s="1" customFormat="1" ht="18.75" customHeight="1">
      <c r="B140" s="41"/>
    </row>
    <row r="141" s="1" customFormat="1" ht="18.75" customHeight="1">
      <c r="B141" s="41"/>
    </row>
    <row r="142" s="1" customFormat="1" ht="18.75" customHeight="1">
      <c r="B142" s="41"/>
    </row>
    <row r="143" s="1" customFormat="1" ht="18.75" customHeight="1">
      <c r="B143" s="41"/>
    </row>
    <row r="144" s="1" customFormat="1" ht="18.75" customHeight="1">
      <c r="B144" s="41"/>
    </row>
    <row r="145" s="1" customFormat="1" ht="18.75" customHeight="1">
      <c r="B145" s="41"/>
    </row>
    <row r="146" s="1" customFormat="1" ht="18.75" customHeight="1">
      <c r="B146" s="41"/>
    </row>
    <row r="147" s="1" customFormat="1" ht="18.75" customHeight="1">
      <c r="B147" s="41"/>
    </row>
    <row r="148" s="1" customFormat="1" ht="18.75" customHeight="1">
      <c r="B148" s="41"/>
    </row>
    <row r="149" s="1" customFormat="1" ht="18.75" customHeight="1">
      <c r="B149" s="41"/>
    </row>
    <row r="150" s="1" customFormat="1" ht="18.75" customHeight="1">
      <c r="B150" s="41"/>
    </row>
    <row r="151" s="1" customFormat="1" ht="18.75" customHeight="1">
      <c r="B151" s="41"/>
    </row>
    <row r="152" s="1" customFormat="1" ht="18.75" customHeight="1">
      <c r="B152" s="41"/>
    </row>
    <row r="153" s="1" customFormat="1" ht="18.75" customHeight="1">
      <c r="B153" s="41"/>
    </row>
    <row r="154" s="1" customFormat="1" ht="18.75" customHeight="1">
      <c r="B154" s="41"/>
    </row>
    <row r="155" s="1" customFormat="1" ht="18.75" customHeight="1">
      <c r="B155" s="41"/>
    </row>
    <row r="156" s="1" customFormat="1" ht="18.75" customHeight="1">
      <c r="B156" s="41"/>
    </row>
    <row r="157" s="1" customFormat="1" ht="18.75" customHeight="1">
      <c r="B157" s="41"/>
    </row>
    <row r="158" s="1" customFormat="1" ht="18.75" customHeight="1">
      <c r="B158" s="41"/>
    </row>
    <row r="159" s="1" customFormat="1" ht="18.75" customHeight="1">
      <c r="B159" s="41"/>
    </row>
    <row r="160" s="1" customFormat="1" ht="18.75" customHeight="1">
      <c r="B160" s="41"/>
    </row>
    <row r="161" s="1" customFormat="1" ht="18.75" customHeight="1">
      <c r="B161" s="41"/>
    </row>
    <row r="162" s="1" customFormat="1" ht="18.75" customHeight="1">
      <c r="B162" s="41"/>
    </row>
    <row r="163" s="1" customFormat="1" ht="18.75" customHeight="1">
      <c r="B163" s="41"/>
    </row>
    <row r="164" s="1" customFormat="1" ht="18.75" customHeight="1">
      <c r="B164" s="41"/>
    </row>
    <row r="165" s="1" customFormat="1" ht="18.75" customHeight="1">
      <c r="B165" s="41"/>
    </row>
    <row r="166" s="1" customFormat="1" ht="18.75" customHeight="1">
      <c r="B166" s="41"/>
    </row>
    <row r="167" s="1" customFormat="1" ht="18.75" customHeight="1">
      <c r="B167" s="41"/>
    </row>
    <row r="168" s="1" customFormat="1" ht="18.75" customHeight="1">
      <c r="B168" s="41"/>
    </row>
    <row r="169" s="1" customFormat="1" ht="18.75" customHeight="1">
      <c r="B169" s="41"/>
    </row>
    <row r="170" s="1" customFormat="1" ht="18.75" customHeight="1">
      <c r="B170" s="41"/>
    </row>
    <row r="171" s="1" customFormat="1" ht="18.75" customHeight="1">
      <c r="B171" s="41"/>
    </row>
    <row r="172" s="1" customFormat="1" ht="18.75" customHeight="1">
      <c r="B172" s="41"/>
    </row>
    <row r="173" s="1" customFormat="1" ht="18.75" customHeight="1">
      <c r="B173" s="41"/>
    </row>
    <row r="174" s="1" customFormat="1" ht="18.75" customHeight="1">
      <c r="B174" s="41"/>
    </row>
    <row r="175" s="1" customFormat="1" ht="18.75" customHeight="1">
      <c r="B175" s="41"/>
    </row>
    <row r="176" s="1" customFormat="1" ht="18.75" customHeight="1">
      <c r="B176" s="41"/>
    </row>
    <row r="177" s="1" customFormat="1" ht="18.75" customHeight="1">
      <c r="B177" s="41"/>
    </row>
    <row r="178" s="1" customFormat="1" ht="18.75" customHeight="1">
      <c r="B178" s="41"/>
    </row>
    <row r="179" s="1" customFormat="1" ht="18.75" customHeight="1">
      <c r="B179" s="41"/>
    </row>
    <row r="180" s="1" customFormat="1" ht="18.75" customHeight="1">
      <c r="B180" s="41"/>
    </row>
    <row r="181" s="1" customFormat="1" ht="18.75" customHeight="1">
      <c r="B181" s="41"/>
    </row>
    <row r="182" s="1" customFormat="1" ht="18.75" customHeight="1">
      <c r="B182" s="41"/>
    </row>
    <row r="183" s="1" customFormat="1" ht="18.75" customHeight="1">
      <c r="B183" s="41"/>
    </row>
    <row r="184" s="1" customFormat="1" ht="18.75" customHeight="1">
      <c r="B184" s="41"/>
    </row>
    <row r="185" s="1" customFormat="1" ht="18.75" customHeight="1">
      <c r="B185" s="41"/>
    </row>
    <row r="186" s="1" customFormat="1" ht="18.75" customHeight="1">
      <c r="B186" s="41"/>
    </row>
    <row r="187" s="1" customFormat="1" ht="18.75" customHeight="1">
      <c r="B187" s="41"/>
    </row>
    <row r="188" s="1" customFormat="1" ht="18.75" customHeight="1">
      <c r="B188" s="41"/>
    </row>
    <row r="189" s="1" customFormat="1" ht="18.75" customHeight="1">
      <c r="B189" s="41"/>
    </row>
    <row r="190" s="1" customFormat="1" ht="18.75" customHeight="1">
      <c r="B190" s="41"/>
    </row>
    <row r="191" s="1" customFormat="1" ht="18.75" customHeight="1">
      <c r="B191" s="41"/>
    </row>
    <row r="192" s="1" customFormat="1" ht="18.75" customHeight="1">
      <c r="B192" s="41"/>
    </row>
    <row r="193" s="1" customFormat="1" ht="18.75" customHeight="1">
      <c r="B193" s="41"/>
    </row>
    <row r="194" s="1" customFormat="1" ht="18.75" customHeight="1">
      <c r="B194" s="41"/>
    </row>
    <row r="195" s="1" customFormat="1" ht="18.75" customHeight="1">
      <c r="B195" s="41"/>
    </row>
    <row r="196" s="1" customFormat="1" ht="18.75" customHeight="1">
      <c r="B196" s="41"/>
    </row>
    <row r="197" s="1" customFormat="1" ht="18.75" customHeight="1">
      <c r="B197" s="41"/>
    </row>
    <row r="198" s="1" customFormat="1" ht="18.75" customHeight="1">
      <c r="B198" s="41"/>
    </row>
    <row r="199" s="1" customFormat="1" ht="18.75" customHeight="1">
      <c r="B199" s="41"/>
    </row>
    <row r="200" s="1" customFormat="1" ht="18.75" customHeight="1">
      <c r="B200" s="41"/>
    </row>
    <row r="201" s="1" customFormat="1" ht="18.75" customHeight="1">
      <c r="B201" s="41"/>
    </row>
    <row r="202" s="1" customFormat="1" ht="18.75" customHeight="1">
      <c r="B202" s="41"/>
    </row>
    <row r="203" s="1" customFormat="1" ht="18.75" customHeight="1">
      <c r="B203" s="41"/>
    </row>
    <row r="204" s="1" customFormat="1" ht="18.75" customHeight="1">
      <c r="B204" s="41"/>
    </row>
    <row r="205" s="1" customFormat="1" ht="18.75" customHeight="1">
      <c r="B205" s="41"/>
    </row>
    <row r="206" s="1" customFormat="1" ht="18.75" customHeight="1">
      <c r="B206" s="41"/>
    </row>
    <row r="207" s="1" customFormat="1" ht="18.75" customHeight="1">
      <c r="B207" s="41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6"/>
      <c r="B1" s="1"/>
      <c r="C1" s="1"/>
      <c r="D1" s="1"/>
      <c r="E1" s="1"/>
      <c r="F1" s="31"/>
      <c r="G1" s="31"/>
    </row>
    <row r="2" spans="1:7" s="25" customFormat="1" ht="29.25" customHeight="1">
      <c r="A2" s="37" t="s">
        <v>90</v>
      </c>
      <c r="B2" s="37"/>
      <c r="C2" s="37"/>
      <c r="D2" s="37"/>
      <c r="E2" s="37"/>
      <c r="F2" s="32"/>
      <c r="G2" s="32"/>
    </row>
    <row r="3" spans="1:7" s="25" customFormat="1" ht="21" customHeight="1">
      <c r="A3" s="38" t="s">
        <v>1</v>
      </c>
      <c r="B3" s="1"/>
      <c r="C3" s="1"/>
      <c r="D3" s="1"/>
      <c r="E3" s="33" t="s">
        <v>2</v>
      </c>
      <c r="F3" s="31"/>
      <c r="G3" s="31"/>
    </row>
    <row r="4" spans="1:7" s="25" customFormat="1" ht="30" customHeight="1">
      <c r="A4" s="8" t="s">
        <v>73</v>
      </c>
      <c r="B4" s="8"/>
      <c r="C4" s="8" t="s">
        <v>91</v>
      </c>
      <c r="D4" s="8"/>
      <c r="E4" s="8"/>
      <c r="F4" s="31"/>
      <c r="G4" s="31"/>
    </row>
    <row r="5" spans="1:7" s="25" customFormat="1" ht="30" customHeight="1">
      <c r="A5" s="8" t="s">
        <v>76</v>
      </c>
      <c r="B5" s="8" t="s">
        <v>77</v>
      </c>
      <c r="C5" s="8" t="s">
        <v>30</v>
      </c>
      <c r="D5" s="8" t="s">
        <v>74</v>
      </c>
      <c r="E5" s="8" t="s">
        <v>75</v>
      </c>
      <c r="F5" s="31"/>
      <c r="G5" s="31"/>
    </row>
    <row r="6" spans="1:7" s="25" customFormat="1" ht="30" customHeight="1">
      <c r="A6" s="29" t="s">
        <v>92</v>
      </c>
      <c r="B6" s="29" t="s">
        <v>44</v>
      </c>
      <c r="C6" s="30">
        <v>1</v>
      </c>
      <c r="D6" s="30">
        <f>C6+1</f>
        <v>2</v>
      </c>
      <c r="E6" s="30">
        <f>D6+1</f>
        <v>3</v>
      </c>
      <c r="F6" s="31"/>
      <c r="G6" s="31"/>
    </row>
    <row r="7" spans="1:7" s="25" customFormat="1" ht="30" customHeight="1">
      <c r="A7" s="9" t="s">
        <v>28</v>
      </c>
      <c r="B7" s="9" t="s">
        <v>29</v>
      </c>
      <c r="C7" s="39" t="s">
        <v>30</v>
      </c>
      <c r="D7" s="39" t="s">
        <v>93</v>
      </c>
      <c r="E7" s="39" t="s">
        <v>94</v>
      </c>
      <c r="F7" s="31"/>
      <c r="G7" s="31"/>
    </row>
    <row r="8" spans="1:5" s="25" customFormat="1" ht="21" customHeight="1">
      <c r="A8" s="40"/>
      <c r="B8" s="40" t="s">
        <v>30</v>
      </c>
      <c r="C8" s="40">
        <v>5852.133749</v>
      </c>
      <c r="D8" s="40">
        <v>5101.983749</v>
      </c>
      <c r="E8" s="40">
        <v>750.15</v>
      </c>
    </row>
    <row r="9" spans="1:5" s="25" customFormat="1" ht="21" customHeight="1">
      <c r="A9" s="40" t="s">
        <v>45</v>
      </c>
      <c r="B9" s="40" t="s">
        <v>46</v>
      </c>
      <c r="C9" s="40">
        <v>5103.180965</v>
      </c>
      <c r="D9" s="40">
        <v>4353.030965</v>
      </c>
      <c r="E9" s="40">
        <v>750.15</v>
      </c>
    </row>
    <row r="10" spans="1:5" s="25" customFormat="1" ht="21" customHeight="1">
      <c r="A10" s="40" t="s">
        <v>47</v>
      </c>
      <c r="B10" s="40" t="s">
        <v>48</v>
      </c>
      <c r="C10" s="40">
        <v>5103.180965</v>
      </c>
      <c r="D10" s="40">
        <v>4353.030965</v>
      </c>
      <c r="E10" s="40">
        <v>750.15</v>
      </c>
    </row>
    <row r="11" spans="1:5" s="25" customFormat="1" ht="21" customHeight="1">
      <c r="A11" s="40" t="s">
        <v>49</v>
      </c>
      <c r="B11" s="40" t="s">
        <v>50</v>
      </c>
      <c r="C11" s="40">
        <v>4353.030965</v>
      </c>
      <c r="D11" s="40">
        <v>4353.030965</v>
      </c>
      <c r="E11" s="40"/>
    </row>
    <row r="12" spans="1:5" s="25" customFormat="1" ht="21" customHeight="1">
      <c r="A12" s="40" t="s">
        <v>51</v>
      </c>
      <c r="B12" s="40" t="s">
        <v>52</v>
      </c>
      <c r="C12" s="40">
        <v>710.15</v>
      </c>
      <c r="D12" s="40"/>
      <c r="E12" s="40">
        <v>710.15</v>
      </c>
    </row>
    <row r="13" spans="1:5" s="25" customFormat="1" ht="21" customHeight="1">
      <c r="A13" s="40" t="s">
        <v>53</v>
      </c>
      <c r="B13" s="40" t="s">
        <v>54</v>
      </c>
      <c r="C13" s="40">
        <v>40</v>
      </c>
      <c r="D13" s="40"/>
      <c r="E13" s="40">
        <v>40</v>
      </c>
    </row>
    <row r="14" spans="1:5" s="25" customFormat="1" ht="21" customHeight="1">
      <c r="A14" s="40" t="s">
        <v>55</v>
      </c>
      <c r="B14" s="40" t="s">
        <v>56</v>
      </c>
      <c r="C14" s="40">
        <v>383.815368</v>
      </c>
      <c r="D14" s="40">
        <v>383.815368</v>
      </c>
      <c r="E14" s="40"/>
    </row>
    <row r="15" spans="1:5" s="25" customFormat="1" ht="21" customHeight="1">
      <c r="A15" s="40" t="s">
        <v>57</v>
      </c>
      <c r="B15" s="40" t="s">
        <v>58</v>
      </c>
      <c r="C15" s="40">
        <v>383.815368</v>
      </c>
      <c r="D15" s="40">
        <v>383.815368</v>
      </c>
      <c r="E15" s="40"/>
    </row>
    <row r="16" spans="1:5" s="25" customFormat="1" ht="21" customHeight="1">
      <c r="A16" s="40" t="s">
        <v>59</v>
      </c>
      <c r="B16" s="40" t="s">
        <v>60</v>
      </c>
      <c r="C16" s="40">
        <v>39.66788</v>
      </c>
      <c r="D16" s="40">
        <v>39.66788</v>
      </c>
      <c r="E16" s="40"/>
    </row>
    <row r="17" spans="1:5" s="25" customFormat="1" ht="21" customHeight="1">
      <c r="A17" s="40" t="s">
        <v>61</v>
      </c>
      <c r="B17" s="40" t="s">
        <v>62</v>
      </c>
      <c r="C17" s="40">
        <v>344.147488</v>
      </c>
      <c r="D17" s="40">
        <v>344.147488</v>
      </c>
      <c r="E17" s="40"/>
    </row>
    <row r="18" spans="1:5" s="25" customFormat="1" ht="21" customHeight="1">
      <c r="A18" s="40" t="s">
        <v>63</v>
      </c>
      <c r="B18" s="40" t="s">
        <v>64</v>
      </c>
      <c r="C18" s="40">
        <v>365.137416</v>
      </c>
      <c r="D18" s="40">
        <v>365.137416</v>
      </c>
      <c r="E18" s="40"/>
    </row>
    <row r="19" spans="1:5" s="25" customFormat="1" ht="21" customHeight="1">
      <c r="A19" s="40" t="s">
        <v>65</v>
      </c>
      <c r="B19" s="40" t="s">
        <v>66</v>
      </c>
      <c r="C19" s="40">
        <v>365.137416</v>
      </c>
      <c r="D19" s="40">
        <v>365.137416</v>
      </c>
      <c r="E19" s="40"/>
    </row>
    <row r="20" spans="1:5" s="25" customFormat="1" ht="21" customHeight="1">
      <c r="A20" s="40" t="s">
        <v>67</v>
      </c>
      <c r="B20" s="40" t="s">
        <v>68</v>
      </c>
      <c r="C20" s="40">
        <v>317.005416</v>
      </c>
      <c r="D20" s="40">
        <v>317.005416</v>
      </c>
      <c r="E20" s="40"/>
    </row>
    <row r="21" spans="1:5" s="25" customFormat="1" ht="21" customHeight="1">
      <c r="A21" s="40" t="s">
        <v>69</v>
      </c>
      <c r="B21" s="40" t="s">
        <v>70</v>
      </c>
      <c r="C21" s="40">
        <v>48.132</v>
      </c>
      <c r="D21" s="40">
        <v>48.132</v>
      </c>
      <c r="E21" s="40"/>
    </row>
    <row r="22" s="25" customFormat="1" ht="13.5"/>
    <row r="23" s="25" customFormat="1" ht="13.5"/>
    <row r="24" s="25" customFormat="1" ht="13.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14"/>
      <c r="B1" s="1"/>
      <c r="C1" s="1"/>
      <c r="D1" s="1"/>
      <c r="E1" s="1"/>
      <c r="F1" s="31"/>
      <c r="G1" s="31"/>
    </row>
    <row r="2" spans="1:7" s="25" customFormat="1" ht="29.25" customHeight="1">
      <c r="A2" s="26" t="s">
        <v>95</v>
      </c>
      <c r="B2" s="26"/>
      <c r="C2" s="26"/>
      <c r="D2" s="26"/>
      <c r="E2" s="26"/>
      <c r="F2" s="32"/>
      <c r="G2" s="32"/>
    </row>
    <row r="3" spans="1:7" s="25" customFormat="1" ht="21" customHeight="1">
      <c r="A3" s="7" t="s">
        <v>1</v>
      </c>
      <c r="B3" s="1"/>
      <c r="C3" s="1"/>
      <c r="D3" s="1"/>
      <c r="E3" s="33" t="s">
        <v>2</v>
      </c>
      <c r="F3" s="31"/>
      <c r="G3" s="31"/>
    </row>
    <row r="4" spans="1:7" s="25" customFormat="1" ht="25.5" customHeight="1">
      <c r="A4" s="8" t="s">
        <v>96</v>
      </c>
      <c r="B4" s="8"/>
      <c r="C4" s="8" t="s">
        <v>97</v>
      </c>
      <c r="D4" s="8"/>
      <c r="E4" s="8"/>
      <c r="F4" s="31"/>
      <c r="G4" s="31"/>
    </row>
    <row r="5" spans="1:7" s="25" customFormat="1" ht="25.5" customHeight="1">
      <c r="A5" s="8" t="s">
        <v>76</v>
      </c>
      <c r="B5" s="27" t="s">
        <v>77</v>
      </c>
      <c r="C5" s="28" t="s">
        <v>30</v>
      </c>
      <c r="D5" s="28" t="s">
        <v>98</v>
      </c>
      <c r="E5" s="28" t="s">
        <v>99</v>
      </c>
      <c r="F5" s="31"/>
      <c r="G5" s="31"/>
    </row>
    <row r="6" spans="1:7" s="25" customFormat="1" ht="25.5" customHeight="1">
      <c r="A6" s="29" t="s">
        <v>44</v>
      </c>
      <c r="B6" s="29" t="s">
        <v>44</v>
      </c>
      <c r="C6" s="30">
        <v>1</v>
      </c>
      <c r="D6" s="30">
        <f>C6+1</f>
        <v>2</v>
      </c>
      <c r="E6" s="30">
        <f>D6+1</f>
        <v>3</v>
      </c>
      <c r="F6" s="31"/>
      <c r="G6" s="31"/>
    </row>
    <row r="7" spans="1:8" s="25" customFormat="1" ht="25.5" customHeight="1">
      <c r="A7" s="9"/>
      <c r="B7" s="9" t="s">
        <v>30</v>
      </c>
      <c r="C7" s="18">
        <v>5101.983749</v>
      </c>
      <c r="D7" s="18">
        <v>4628.198879</v>
      </c>
      <c r="E7" s="18">
        <v>473.78487</v>
      </c>
      <c r="F7" s="34"/>
      <c r="G7" s="34"/>
      <c r="H7" s="35"/>
    </row>
    <row r="8" spans="1:5" s="25" customFormat="1" ht="21" customHeight="1">
      <c r="A8" s="9" t="s">
        <v>100</v>
      </c>
      <c r="B8" s="9" t="s">
        <v>101</v>
      </c>
      <c r="C8" s="18">
        <v>4586.967399</v>
      </c>
      <c r="D8" s="18"/>
      <c r="E8" s="18"/>
    </row>
    <row r="9" spans="1:5" s="25" customFormat="1" ht="21" customHeight="1">
      <c r="A9" s="9" t="s">
        <v>102</v>
      </c>
      <c r="B9" s="9" t="s">
        <v>103</v>
      </c>
      <c r="C9" s="18">
        <v>721.308</v>
      </c>
      <c r="D9" s="18">
        <v>721.308</v>
      </c>
      <c r="E9" s="18"/>
    </row>
    <row r="10" spans="1:5" s="25" customFormat="1" ht="21" customHeight="1">
      <c r="A10" s="9" t="s">
        <v>104</v>
      </c>
      <c r="B10" s="9" t="s">
        <v>105</v>
      </c>
      <c r="C10" s="18">
        <v>508.1208</v>
      </c>
      <c r="D10" s="18">
        <v>508.1208</v>
      </c>
      <c r="E10" s="18"/>
    </row>
    <row r="11" spans="1:5" s="25" customFormat="1" ht="21" customHeight="1">
      <c r="A11" s="9" t="s">
        <v>106</v>
      </c>
      <c r="B11" s="9" t="s">
        <v>107</v>
      </c>
      <c r="C11" s="18">
        <v>2061.8364</v>
      </c>
      <c r="D11" s="18">
        <v>2061.8364</v>
      </c>
      <c r="E11" s="18"/>
    </row>
    <row r="12" spans="1:5" s="25" customFormat="1" ht="21" customHeight="1">
      <c r="A12" s="9" t="s">
        <v>108</v>
      </c>
      <c r="B12" s="9" t="s">
        <v>109</v>
      </c>
      <c r="C12" s="18">
        <v>344.147488</v>
      </c>
      <c r="D12" s="18">
        <v>344.147488</v>
      </c>
      <c r="E12" s="18"/>
    </row>
    <row r="13" spans="1:5" s="25" customFormat="1" ht="21" customHeight="1">
      <c r="A13" s="9" t="s">
        <v>110</v>
      </c>
      <c r="B13" s="9" t="s">
        <v>111</v>
      </c>
      <c r="C13" s="18">
        <v>318.967451</v>
      </c>
      <c r="D13" s="18">
        <v>318.967451</v>
      </c>
      <c r="E13" s="18"/>
    </row>
    <row r="14" spans="1:5" s="25" customFormat="1" ht="21" customHeight="1">
      <c r="A14" s="9" t="s">
        <v>112</v>
      </c>
      <c r="B14" s="9" t="s">
        <v>113</v>
      </c>
      <c r="C14" s="18">
        <v>4.301844</v>
      </c>
      <c r="D14" s="18">
        <v>4.301844</v>
      </c>
      <c r="E14" s="18"/>
    </row>
    <row r="15" spans="1:5" s="25" customFormat="1" ht="21" customHeight="1">
      <c r="A15" s="9" t="s">
        <v>114</v>
      </c>
      <c r="B15" s="9" t="s">
        <v>115</v>
      </c>
      <c r="C15" s="18">
        <v>317.005416</v>
      </c>
      <c r="D15" s="18">
        <v>317.005416</v>
      </c>
      <c r="E15" s="18"/>
    </row>
    <row r="16" spans="1:5" s="25" customFormat="1" ht="21" customHeight="1">
      <c r="A16" s="9" t="s">
        <v>116</v>
      </c>
      <c r="B16" s="9" t="s">
        <v>117</v>
      </c>
      <c r="C16" s="18">
        <v>311.28</v>
      </c>
      <c r="D16" s="18">
        <v>311.28</v>
      </c>
      <c r="E16" s="18"/>
    </row>
    <row r="17" spans="1:5" s="25" customFormat="1" ht="21" customHeight="1">
      <c r="A17" s="9" t="s">
        <v>118</v>
      </c>
      <c r="B17" s="9" t="s">
        <v>119</v>
      </c>
      <c r="C17" s="18">
        <v>473.78487</v>
      </c>
      <c r="D17" s="18"/>
      <c r="E17" s="18">
        <v>473.78487</v>
      </c>
    </row>
    <row r="18" spans="1:5" s="25" customFormat="1" ht="21" customHeight="1">
      <c r="A18" s="9" t="s">
        <v>120</v>
      </c>
      <c r="B18" s="9" t="s">
        <v>121</v>
      </c>
      <c r="C18" s="18">
        <v>59.89687</v>
      </c>
      <c r="D18" s="18"/>
      <c r="E18" s="18">
        <v>59.89687</v>
      </c>
    </row>
    <row r="19" spans="1:5" ht="21" customHeight="1">
      <c r="A19" s="9" t="s">
        <v>122</v>
      </c>
      <c r="B19" s="9" t="s">
        <v>123</v>
      </c>
      <c r="C19" s="18">
        <v>1</v>
      </c>
      <c r="D19" s="18"/>
      <c r="E19" s="18">
        <v>1</v>
      </c>
    </row>
    <row r="20" spans="1:5" ht="21" customHeight="1">
      <c r="A20" s="9" t="s">
        <v>124</v>
      </c>
      <c r="B20" s="9" t="s">
        <v>125</v>
      </c>
      <c r="C20" s="18">
        <v>1</v>
      </c>
      <c r="D20" s="18"/>
      <c r="E20" s="18">
        <v>1</v>
      </c>
    </row>
    <row r="21" spans="1:5" ht="21" customHeight="1">
      <c r="A21" s="9" t="s">
        <v>126</v>
      </c>
      <c r="B21" s="9" t="s">
        <v>127</v>
      </c>
      <c r="C21" s="18">
        <v>4</v>
      </c>
      <c r="D21" s="18"/>
      <c r="E21" s="18">
        <v>4</v>
      </c>
    </row>
    <row r="22" spans="1:5" ht="21" customHeight="1">
      <c r="A22" s="9" t="s">
        <v>128</v>
      </c>
      <c r="B22" s="9" t="s">
        <v>129</v>
      </c>
      <c r="C22" s="18">
        <v>24</v>
      </c>
      <c r="D22" s="18"/>
      <c r="E22" s="18">
        <v>24</v>
      </c>
    </row>
    <row r="23" spans="1:5" ht="21" customHeight="1">
      <c r="A23" s="9" t="s">
        <v>130</v>
      </c>
      <c r="B23" s="9" t="s">
        <v>131</v>
      </c>
      <c r="C23" s="18">
        <v>9.5</v>
      </c>
      <c r="D23" s="18"/>
      <c r="E23" s="18">
        <v>9.5</v>
      </c>
    </row>
    <row r="24" spans="1:5" ht="21" customHeight="1">
      <c r="A24" s="9" t="s">
        <v>132</v>
      </c>
      <c r="B24" s="9" t="s">
        <v>133</v>
      </c>
      <c r="C24" s="18">
        <v>5</v>
      </c>
      <c r="D24" s="18"/>
      <c r="E24" s="18">
        <v>5</v>
      </c>
    </row>
    <row r="25" spans="1:5" ht="21" customHeight="1">
      <c r="A25" s="9" t="s">
        <v>134</v>
      </c>
      <c r="B25" s="9" t="s">
        <v>135</v>
      </c>
      <c r="C25" s="18">
        <v>10</v>
      </c>
      <c r="D25" s="18"/>
      <c r="E25" s="18">
        <v>10</v>
      </c>
    </row>
    <row r="26" spans="1:5" ht="21" customHeight="1">
      <c r="A26" s="9" t="s">
        <v>136</v>
      </c>
      <c r="B26" s="9" t="s">
        <v>137</v>
      </c>
      <c r="C26" s="18">
        <v>30</v>
      </c>
      <c r="D26" s="18"/>
      <c r="E26" s="18">
        <v>30</v>
      </c>
    </row>
    <row r="27" spans="1:5" ht="21" customHeight="1">
      <c r="A27" s="9" t="s">
        <v>138</v>
      </c>
      <c r="B27" s="9" t="s">
        <v>139</v>
      </c>
      <c r="C27" s="18">
        <v>12</v>
      </c>
      <c r="D27" s="18"/>
      <c r="E27" s="18">
        <v>12</v>
      </c>
    </row>
    <row r="28" spans="1:5" ht="21" customHeight="1">
      <c r="A28" s="9" t="s">
        <v>140</v>
      </c>
      <c r="B28" s="9" t="s">
        <v>141</v>
      </c>
      <c r="C28" s="18">
        <v>15</v>
      </c>
      <c r="D28" s="18"/>
      <c r="E28" s="18">
        <v>15</v>
      </c>
    </row>
    <row r="29" spans="1:5" ht="21" customHeight="1">
      <c r="A29" s="9" t="s">
        <v>142</v>
      </c>
      <c r="B29" s="9" t="s">
        <v>143</v>
      </c>
      <c r="C29" s="18">
        <v>10</v>
      </c>
      <c r="D29" s="18"/>
      <c r="E29" s="18">
        <v>10</v>
      </c>
    </row>
    <row r="30" spans="1:5" ht="21" customHeight="1">
      <c r="A30" s="9" t="s">
        <v>144</v>
      </c>
      <c r="B30" s="9" t="s">
        <v>145</v>
      </c>
      <c r="C30" s="18">
        <v>67</v>
      </c>
      <c r="D30" s="18"/>
      <c r="E30" s="18">
        <v>67</v>
      </c>
    </row>
    <row r="31" spans="1:5" ht="21" customHeight="1">
      <c r="A31" s="9" t="s">
        <v>146</v>
      </c>
      <c r="B31" s="9" t="s">
        <v>147</v>
      </c>
      <c r="C31" s="18">
        <v>50</v>
      </c>
      <c r="D31" s="18"/>
      <c r="E31" s="18">
        <v>50</v>
      </c>
    </row>
    <row r="32" spans="1:5" ht="21" customHeight="1">
      <c r="A32" s="9" t="s">
        <v>148</v>
      </c>
      <c r="B32" s="9" t="s">
        <v>149</v>
      </c>
      <c r="C32" s="18">
        <v>18.2</v>
      </c>
      <c r="D32" s="18"/>
      <c r="E32" s="18">
        <v>18.2</v>
      </c>
    </row>
    <row r="33" spans="1:5" ht="21" customHeight="1">
      <c r="A33" s="9" t="s">
        <v>150</v>
      </c>
      <c r="B33" s="9" t="s">
        <v>151</v>
      </c>
      <c r="C33" s="18">
        <v>127.188</v>
      </c>
      <c r="D33" s="18"/>
      <c r="E33" s="18">
        <v>127.188</v>
      </c>
    </row>
    <row r="34" spans="1:5" ht="21" customHeight="1">
      <c r="A34" s="9" t="s">
        <v>152</v>
      </c>
      <c r="B34" s="9" t="s">
        <v>153</v>
      </c>
      <c r="C34" s="18">
        <v>30</v>
      </c>
      <c r="D34" s="18"/>
      <c r="E34" s="18">
        <v>30</v>
      </c>
    </row>
    <row r="35" spans="1:5" ht="21" customHeight="1">
      <c r="A35" s="9" t="s">
        <v>154</v>
      </c>
      <c r="B35" s="9" t="s">
        <v>155</v>
      </c>
      <c r="C35" s="18">
        <v>41.23148</v>
      </c>
      <c r="D35" s="18"/>
      <c r="E35" s="18"/>
    </row>
    <row r="36" spans="1:5" ht="21" customHeight="1">
      <c r="A36" s="9" t="s">
        <v>156</v>
      </c>
      <c r="B36" s="9" t="s">
        <v>157</v>
      </c>
      <c r="C36" s="18">
        <v>29.91588</v>
      </c>
      <c r="D36" s="18">
        <v>29.91588</v>
      </c>
      <c r="E36" s="18"/>
    </row>
    <row r="37" spans="1:5" ht="21" customHeight="1">
      <c r="A37" s="9" t="s">
        <v>158</v>
      </c>
      <c r="B37" s="9" t="s">
        <v>159</v>
      </c>
      <c r="C37" s="18">
        <v>9.752</v>
      </c>
      <c r="D37" s="18">
        <v>9.752</v>
      </c>
      <c r="E37" s="18"/>
    </row>
    <row r="38" spans="1:5" ht="21" customHeight="1">
      <c r="A38" s="9" t="s">
        <v>160</v>
      </c>
      <c r="B38" s="9" t="s">
        <v>161</v>
      </c>
      <c r="C38" s="18">
        <v>1.5636</v>
      </c>
      <c r="D38" s="18">
        <v>1.5636</v>
      </c>
      <c r="E38" s="18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zoomScale="70" zoomScaleNormal="7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s="1" customFormat="1" ht="12.75">
      <c r="A1" s="13"/>
      <c r="B1" s="13"/>
      <c r="C1" s="13"/>
      <c r="D1" s="13"/>
      <c r="E1" s="13"/>
      <c r="F1" s="13"/>
      <c r="G1" s="13"/>
      <c r="H1" s="13"/>
      <c r="I1" s="13"/>
    </row>
    <row r="2" spans="1:9" s="1" customFormat="1" ht="30" customHeight="1">
      <c r="A2" s="6" t="s">
        <v>162</v>
      </c>
      <c r="B2" s="6"/>
      <c r="C2" s="6"/>
      <c r="D2" s="6"/>
      <c r="E2" s="6"/>
      <c r="F2" s="6"/>
      <c r="G2" s="6"/>
      <c r="H2" s="6"/>
      <c r="I2" s="6"/>
    </row>
    <row r="3" spans="1:9" s="1" customFormat="1" ht="18" customHeight="1">
      <c r="A3" s="14" t="s">
        <v>1</v>
      </c>
      <c r="B3" s="14"/>
      <c r="C3" s="14"/>
      <c r="D3" s="14"/>
      <c r="I3" s="12" t="s">
        <v>2</v>
      </c>
    </row>
    <row r="4" spans="1:9" s="1" customFormat="1" ht="31.5" customHeight="1">
      <c r="A4" s="8" t="s">
        <v>163</v>
      </c>
      <c r="B4" s="8" t="s">
        <v>164</v>
      </c>
      <c r="C4" s="8" t="s">
        <v>30</v>
      </c>
      <c r="D4" s="8" t="s">
        <v>165</v>
      </c>
      <c r="E4" s="8"/>
      <c r="F4" s="8"/>
      <c r="G4" s="8" t="s">
        <v>166</v>
      </c>
      <c r="H4" s="21" t="s">
        <v>167</v>
      </c>
      <c r="I4" s="8" t="s">
        <v>168</v>
      </c>
    </row>
    <row r="5" spans="1:9" s="1" customFormat="1" ht="54.75" customHeight="1">
      <c r="A5" s="8"/>
      <c r="B5" s="8"/>
      <c r="C5" s="8"/>
      <c r="D5" s="8" t="s">
        <v>40</v>
      </c>
      <c r="E5" s="21" t="s">
        <v>169</v>
      </c>
      <c r="F5" s="21" t="s">
        <v>170</v>
      </c>
      <c r="G5" s="8"/>
      <c r="H5" s="21"/>
      <c r="I5" s="8"/>
    </row>
    <row r="6" spans="1:9" s="1" customFormat="1" ht="28.5" customHeight="1">
      <c r="A6" s="15" t="s">
        <v>44</v>
      </c>
      <c r="B6" s="15" t="s">
        <v>44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23">
        <v>7</v>
      </c>
    </row>
    <row r="7" spans="1:9" s="1" customFormat="1" ht="28.5" customHeight="1">
      <c r="A7" s="17" t="s">
        <v>171</v>
      </c>
      <c r="B7" s="17" t="s">
        <v>172</v>
      </c>
      <c r="C7" s="18">
        <v>43.2</v>
      </c>
      <c r="D7" s="18"/>
      <c r="E7" s="18">
        <v>10</v>
      </c>
      <c r="F7" s="18"/>
      <c r="G7" s="22">
        <v>15</v>
      </c>
      <c r="H7" s="18">
        <v>18.2</v>
      </c>
      <c r="I7" s="24"/>
    </row>
    <row r="8" spans="1:9" s="1" customFormat="1" ht="21" customHeight="1">
      <c r="A8" s="19" t="s">
        <v>173</v>
      </c>
      <c r="B8" s="20"/>
      <c r="C8" s="20"/>
      <c r="D8" s="20"/>
      <c r="E8" s="20"/>
      <c r="F8" s="20"/>
      <c r="G8" s="20"/>
      <c r="H8" s="20"/>
      <c r="I8" s="20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/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5"/>
      <c r="B1" s="5"/>
      <c r="C1" s="5"/>
      <c r="D1" s="5"/>
      <c r="E1" s="5"/>
    </row>
    <row r="2" spans="1:7" s="1" customFormat="1" ht="29.25" customHeight="1">
      <c r="A2" s="6" t="s">
        <v>174</v>
      </c>
      <c r="B2" s="6"/>
      <c r="C2" s="6"/>
      <c r="D2" s="6"/>
      <c r="E2" s="6"/>
      <c r="F2" s="11"/>
      <c r="G2" s="11"/>
    </row>
    <row r="3" spans="1:5" s="1" customFormat="1" ht="21" customHeight="1">
      <c r="A3" s="7" t="s">
        <v>1</v>
      </c>
      <c r="E3" s="12" t="s">
        <v>2</v>
      </c>
    </row>
    <row r="4" spans="1:5" s="1" customFormat="1" ht="24.75" customHeight="1">
      <c r="A4" s="8" t="s">
        <v>73</v>
      </c>
      <c r="B4" s="8"/>
      <c r="C4" s="8" t="s">
        <v>91</v>
      </c>
      <c r="D4" s="8"/>
      <c r="E4" s="8"/>
    </row>
    <row r="5" spans="1:5" s="1" customFormat="1" ht="24.75" customHeight="1">
      <c r="A5" s="8" t="s">
        <v>76</v>
      </c>
      <c r="B5" s="8" t="s">
        <v>77</v>
      </c>
      <c r="C5" s="8" t="s">
        <v>30</v>
      </c>
      <c r="D5" s="8" t="s">
        <v>74</v>
      </c>
      <c r="E5" s="8" t="s">
        <v>75</v>
      </c>
    </row>
    <row r="6" spans="1:5" s="1" customFormat="1" ht="24.75" customHeight="1">
      <c r="A6" s="8" t="s">
        <v>44</v>
      </c>
      <c r="B6" s="8" t="s">
        <v>44</v>
      </c>
      <c r="C6" s="8">
        <v>1</v>
      </c>
      <c r="D6" s="8">
        <f>C6+1</f>
        <v>2</v>
      </c>
      <c r="E6" s="8">
        <f>D6+1</f>
        <v>3</v>
      </c>
    </row>
    <row r="7" spans="1:5" s="2" customFormat="1" ht="24.75" customHeight="1">
      <c r="A7" s="9" t="s">
        <v>28</v>
      </c>
      <c r="B7" s="9" t="s">
        <v>29</v>
      </c>
      <c r="C7" s="9" t="s">
        <v>30</v>
      </c>
      <c r="D7" s="9" t="s">
        <v>74</v>
      </c>
      <c r="E7" s="9" t="s">
        <v>75</v>
      </c>
    </row>
    <row r="8" spans="1:5" s="1" customFormat="1" ht="24.75" customHeight="1">
      <c r="A8" s="10"/>
      <c r="B8" s="10"/>
      <c r="C8" s="10"/>
      <c r="D8" s="10"/>
      <c r="E8" s="10"/>
    </row>
    <row r="9" s="1" customFormat="1" ht="21" customHeight="1">
      <c r="A9" s="1" t="s">
        <v>175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100" workbookViewId="0" topLeftCell="A1">
      <selection activeCell="D15" sqref="D15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4"/>
      <c r="B1" s="5"/>
      <c r="C1" s="5"/>
      <c r="D1" s="5"/>
      <c r="E1" s="5"/>
    </row>
    <row r="2" spans="1:7" s="1" customFormat="1" ht="29.25" customHeight="1">
      <c r="A2" s="6" t="s">
        <v>176</v>
      </c>
      <c r="B2" s="6"/>
      <c r="C2" s="6"/>
      <c r="D2" s="6"/>
      <c r="E2" s="6"/>
      <c r="F2" s="11"/>
      <c r="G2" s="11"/>
    </row>
    <row r="3" spans="1:5" s="1" customFormat="1" ht="21" customHeight="1">
      <c r="A3" s="7" t="s">
        <v>1</v>
      </c>
      <c r="E3" s="12" t="s">
        <v>2</v>
      </c>
    </row>
    <row r="4" spans="1:5" s="1" customFormat="1" ht="27" customHeight="1">
      <c r="A4" s="8" t="s">
        <v>73</v>
      </c>
      <c r="B4" s="8"/>
      <c r="C4" s="8" t="s">
        <v>91</v>
      </c>
      <c r="D4" s="8"/>
      <c r="E4" s="8"/>
    </row>
    <row r="5" spans="1:5" s="1" customFormat="1" ht="27" customHeight="1">
      <c r="A5" s="8" t="s">
        <v>76</v>
      </c>
      <c r="B5" s="8" t="s">
        <v>77</v>
      </c>
      <c r="C5" s="8" t="s">
        <v>30</v>
      </c>
      <c r="D5" s="8" t="s">
        <v>74</v>
      </c>
      <c r="E5" s="8" t="s">
        <v>75</v>
      </c>
    </row>
    <row r="6" spans="1:5" s="1" customFormat="1" ht="27" customHeight="1">
      <c r="A6" s="8" t="s">
        <v>44</v>
      </c>
      <c r="B6" s="8" t="s">
        <v>44</v>
      </c>
      <c r="C6" s="8">
        <v>1</v>
      </c>
      <c r="D6" s="8">
        <f>C6+1</f>
        <v>2</v>
      </c>
      <c r="E6" s="8">
        <f>D6+1</f>
        <v>3</v>
      </c>
    </row>
    <row r="7" spans="1:5" s="2" customFormat="1" ht="27" customHeight="1">
      <c r="A7" s="9" t="s">
        <v>28</v>
      </c>
      <c r="B7" s="9" t="s">
        <v>29</v>
      </c>
      <c r="C7" s="9" t="s">
        <v>30</v>
      </c>
      <c r="D7" s="9" t="s">
        <v>74</v>
      </c>
      <c r="E7" s="9" t="s">
        <v>75</v>
      </c>
    </row>
    <row r="8" spans="1:5" s="1" customFormat="1" ht="27" customHeight="1">
      <c r="A8" s="10"/>
      <c r="B8" s="10"/>
      <c r="C8" s="10"/>
      <c r="D8" s="10"/>
      <c r="E8" s="10"/>
    </row>
    <row r="9" s="1" customFormat="1" ht="21" customHeight="1">
      <c r="A9" s="1" t="s">
        <v>177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月亮忘记了</cp:lastModifiedBy>
  <dcterms:created xsi:type="dcterms:W3CDTF">2022-01-14T00:44:44Z</dcterms:created>
  <dcterms:modified xsi:type="dcterms:W3CDTF">2023-01-19T11:54:29Z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2052-5.1.1.7676</vt:lpwstr>
  </property>
  <property fmtid="{D5CDD505-2E9C-101B-9397-08002B2CF9AE}" pid="3" name="I">
    <vt:lpwstr>E296A6E34E904B4286BB19D4C38774A1</vt:lpwstr>
  </property>
  <property fmtid="{D5CDD505-2E9C-101B-9397-08002B2CF9AE}" pid="4" name="퀀_generated_2.-2147483648">
    <vt:i4>2052</vt:i4>
  </property>
</Properties>
</file>